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firstSheet="23" activeTab="31"/>
  </bookViews>
  <sheets>
    <sheet name="математика" sheetId="1" r:id="rId1"/>
    <sheet name="русский язык" sheetId="2" r:id="rId2"/>
    <sheet name="ИЗО МХК" sheetId="3" r:id="rId3"/>
    <sheet name="история" sheetId="4" r:id="rId4"/>
    <sheet name="биология" sheetId="5" r:id="rId5"/>
    <sheet name="химия" sheetId="6" r:id="rId6"/>
    <sheet name="география" sheetId="7" r:id="rId7"/>
    <sheet name="физика" sheetId="8" r:id="rId8"/>
    <sheet name="музыка" sheetId="9" r:id="rId9"/>
    <sheet name="информатика" sheetId="10" r:id="rId10"/>
    <sheet name="нач классы" sheetId="11" r:id="rId11"/>
    <sheet name="английский" sheetId="12" r:id="rId12"/>
    <sheet name="управление" sheetId="13" r:id="rId13"/>
    <sheet name="словари справочники" sheetId="14" r:id="rId14"/>
    <sheet name="профессиональное обучение" sheetId="15" r:id="rId15"/>
    <sheet name="факультативные курсы" sheetId="16" r:id="rId16"/>
    <sheet name="ОБЖ" sheetId="17" r:id="rId17"/>
    <sheet name="экономика" sheetId="18" r:id="rId18"/>
    <sheet name="экология" sheetId="19" r:id="rId19"/>
    <sheet name="ЕГЭ" sheetId="20" r:id="rId20"/>
    <sheet name="программы" sheetId="21" r:id="rId21"/>
    <sheet name="федер собр образ матер" sheetId="22" r:id="rId22"/>
    <sheet name="Портфолио" sheetId="23" r:id="rId23"/>
    <sheet name="создание фильмов" sheetId="24" r:id="rId24"/>
    <sheet name="ДОУ" sheetId="25" r:id="rId25"/>
    <sheet name="предпрофиль" sheetId="26" r:id="rId26"/>
    <sheet name="психология" sheetId="27" r:id="rId27"/>
    <sheet name="аудиокниги" sheetId="28" r:id="rId28"/>
    <sheet name="автодело" sheetId="29" r:id="rId29"/>
    <sheet name="ВИДЕО" sheetId="30" r:id="rId30"/>
    <sheet name="DVD" sheetId="31" r:id="rId31"/>
    <sheet name="ВСЕГО" sheetId="32" r:id="rId32"/>
  </sheets>
  <definedNames/>
  <calcPr fullCalcOnLoad="1"/>
</workbook>
</file>

<file path=xl/sharedStrings.xml><?xml version="1.0" encoding="utf-8"?>
<sst xmlns="http://schemas.openxmlformats.org/spreadsheetml/2006/main" count="840" uniqueCount="742">
  <si>
    <t>Открытая математика. Планиметрия. Версия 2.5</t>
  </si>
  <si>
    <t>Алгебра. 7-9</t>
  </si>
  <si>
    <t xml:space="preserve">Алгебра и начала анализа. 10-11 </t>
  </si>
  <si>
    <t>1С:Репетитор.Математика + Варианты ЕГЭ.2005</t>
  </si>
  <si>
    <t>Уроки геометрии.10-11 кл. Часть 1</t>
  </si>
  <si>
    <t>Уроки геометрии.10-11 кл. Часть 2</t>
  </si>
  <si>
    <t>Интерактивная математика. ЭУП. 5-9 кл</t>
  </si>
  <si>
    <t>Математика 5-11. Практикум</t>
  </si>
  <si>
    <t>1С. Математика. 5-11 кл. Практикум (2 СD-ROM)</t>
  </si>
  <si>
    <t>1С. Вычислительная математика и программирование.10-11 кл. (2 СD-ROM)</t>
  </si>
  <si>
    <t>Математика . 5-6</t>
  </si>
  <si>
    <t>Сборник решений задач для поступающих в ВУЗы</t>
  </si>
  <si>
    <t>I. МАТЕМАТИКА</t>
  </si>
  <si>
    <t>Русский язык. Репетитор</t>
  </si>
  <si>
    <t>Фраза</t>
  </si>
  <si>
    <t>Библиотека школьника</t>
  </si>
  <si>
    <t>Русский язык. Тесты по пунктуации</t>
  </si>
  <si>
    <t>Русский язык. Семейный наставник.9 класс</t>
  </si>
  <si>
    <t>II. РУССКИЙ ЯЗЫК</t>
  </si>
  <si>
    <t>III. ИЗО. МХК</t>
  </si>
  <si>
    <t xml:space="preserve">Художественная энциклопедия зарубежного классического искусства </t>
  </si>
  <si>
    <t xml:space="preserve">Шедевры русской живописи </t>
  </si>
  <si>
    <t xml:space="preserve">Эрмитаж. Искусство Западной Европы </t>
  </si>
  <si>
    <t xml:space="preserve">Использование MS Office в школе </t>
  </si>
  <si>
    <t>Как рисовать на компьютере</t>
  </si>
  <si>
    <t>МХК. 10-11 кл</t>
  </si>
  <si>
    <t>МХК. От наскальных рисунков до киноискусства</t>
  </si>
  <si>
    <t>История искусства. 10-11 кл (2 СD-ROM)</t>
  </si>
  <si>
    <t>IV. ИСТОРИЯ</t>
  </si>
  <si>
    <t>Биология. Репетитор</t>
  </si>
  <si>
    <t>Электронный атлас для школьника. Ботаника. 6-7</t>
  </si>
  <si>
    <t>Биология. 6-9 кл.</t>
  </si>
  <si>
    <t>Биология. 6-11 кл. Лабораторный практикум. (2 СD-ROM)</t>
  </si>
  <si>
    <t>Анатомия и физиология человека. (2 СD-ROM)</t>
  </si>
  <si>
    <t>V. БИОЛОГИЯ</t>
  </si>
  <si>
    <t>VI. ХИМИЯ</t>
  </si>
  <si>
    <t>XII. АНГЛИЙСКИЙЯЗЫК</t>
  </si>
  <si>
    <t>XIII. УПРАВЛЕНИЕ</t>
  </si>
  <si>
    <t>VII. ГЕОГРАФИЯ</t>
  </si>
  <si>
    <t>VIII. ФИЗИКА</t>
  </si>
  <si>
    <t>IX. МУЗЫКА</t>
  </si>
  <si>
    <t>X. ИНФОРМАТИКА</t>
  </si>
  <si>
    <t>XI. НАЧАЛЬНЫЕ КЛАССЫ</t>
  </si>
  <si>
    <t>XIV. СЛОВАРИ.СПРАВОЧНИКИ.             ЭНЦИКЛОПЕДИИ</t>
  </si>
  <si>
    <t>XV. ПРОФЕССИОНАЛЬНОЕ ОБУЧЕНИЕ</t>
  </si>
  <si>
    <t>XVI. ФАКУЛЬТАТИВНЫЕ КУРСЫ</t>
  </si>
  <si>
    <t>XVII. ОБЖ</t>
  </si>
  <si>
    <t>XVIII. ЭКОНОМИКА</t>
  </si>
  <si>
    <t>XIX. ЭКОЛОГИЯ</t>
  </si>
  <si>
    <t>XX. ЕГЭ</t>
  </si>
  <si>
    <t>XXI. ПРОГРАММЫ</t>
  </si>
  <si>
    <t>Органическая химия. 10-11 класс</t>
  </si>
  <si>
    <t>Химия. Общая и неорганическая</t>
  </si>
  <si>
    <t>Химия. Полный иллюстрированный курс.</t>
  </si>
  <si>
    <t>Открытая химия. Версия 2.5</t>
  </si>
  <si>
    <t>Химия 8-9. Базовый курс</t>
  </si>
  <si>
    <t>1С: Репетитор. Химия</t>
  </si>
  <si>
    <t>1С: Репетитор. Химия + варианты ЕГЭ</t>
  </si>
  <si>
    <t>Химия для всех. Решение задач</t>
  </si>
  <si>
    <t>Химия. 8-11 класс</t>
  </si>
  <si>
    <t>Химия. 8-11 класс. Виртуальная лаборатория. (2 СD-ROM)</t>
  </si>
  <si>
    <t>Химия. 8 кл. Просвещение. (3 СD-ROM)</t>
  </si>
  <si>
    <t>Начальный курс географии . 6 класс</t>
  </si>
  <si>
    <t>География. Наш дом – Земля. 7 класс</t>
  </si>
  <si>
    <t>Использование MS Office в школе</t>
  </si>
  <si>
    <t>Экономическая и социальная география мира.</t>
  </si>
  <si>
    <t>Открытая физика</t>
  </si>
  <si>
    <t>Физика 7-11 класс</t>
  </si>
  <si>
    <t>1С: физика. 7-11. (2 СD-ROM)</t>
  </si>
  <si>
    <t>Энциклопедия классической музыки</t>
  </si>
  <si>
    <t>Гимн России</t>
  </si>
  <si>
    <t>Звуки дождя и грозы</t>
  </si>
  <si>
    <t>Практический курс INTERNET EXPLORER 5.0</t>
  </si>
  <si>
    <t>Семейный наставник. Математика. 2 класс</t>
  </si>
  <si>
    <t>Семейный наставник. Математика. 3 класс</t>
  </si>
  <si>
    <t>Семейный наставник. Математика. 4 класс</t>
  </si>
  <si>
    <t>Семейный наставник. Русский язык.3 класс</t>
  </si>
  <si>
    <t>Семейный наставник. Русский язык.4 класс</t>
  </si>
  <si>
    <t>Весёлая азбука. 1 класс.</t>
  </si>
  <si>
    <t>Весёлая каллиграфия. 1 класс.</t>
  </si>
  <si>
    <t>Приключения на планете Чисел. 1.</t>
  </si>
  <si>
    <t>Приключение на планете Чисел. 2.</t>
  </si>
  <si>
    <t>Учимся думать.</t>
  </si>
  <si>
    <t xml:space="preserve">Учимся мыслить логически. 2. </t>
  </si>
  <si>
    <t>Ориентир</t>
  </si>
  <si>
    <t>Системный администратор школьной Интернет-площадки</t>
  </si>
  <si>
    <t>Энциклопедия практики административной работы. Вып.2, 2004г., II полугодие</t>
  </si>
  <si>
    <t>Энциклопедия практики административной работы. Вып.3, 2005г., I полугодие</t>
  </si>
  <si>
    <t>Школьный проект. Комплексное оснащение уч.завед</t>
  </si>
  <si>
    <t>NET-школа. ИППК. Обновление структуры</t>
  </si>
  <si>
    <t>Предпрофильная подготовка и профильное обучение</t>
  </si>
  <si>
    <t>1С: ХроноГраф. Школа</t>
  </si>
  <si>
    <t>Автоматизированная информационно-библиотечная система MAPK-SGL</t>
  </si>
  <si>
    <t>Norton AntiVirus. Ghost. Virtual Drive</t>
  </si>
  <si>
    <t xml:space="preserve">Интерактивная энциклопедия «От плуга до лазера» </t>
  </si>
  <si>
    <t>Большая энциклопедия Кирилла и Мефодия</t>
  </si>
  <si>
    <t>Электронный каталог учебных изданий</t>
  </si>
  <si>
    <t>Самоучитель французского языка</t>
  </si>
  <si>
    <t>Современная автошкола</t>
  </si>
  <si>
    <t>Обучение. Создание WEB-сайтов</t>
  </si>
  <si>
    <t>Как сделать цифровой видеофильм на компьютере</t>
  </si>
  <si>
    <t>Профессор Хиггинс. Английский без акцента</t>
  </si>
  <si>
    <t>ОБЖ. 5-11 класс</t>
  </si>
  <si>
    <t>Экономика и право. 9-11 класс. (2 СD-ROM)</t>
  </si>
  <si>
    <t>Экология . (2 СD-ROM)</t>
  </si>
  <si>
    <t>1С: Школа. Экология. 10-11 кл. (2 СD-ROM)</t>
  </si>
  <si>
    <t>ЕГЭ-2002</t>
  </si>
  <si>
    <t>1С: Репетитор. ЕГЭ - 2004</t>
  </si>
  <si>
    <t>К/ф Турецкий Гамбит</t>
  </si>
  <si>
    <t>К/ф Собачье сердце.Бег.Дни Турбиных</t>
  </si>
  <si>
    <t>К/ф Пеппи Длинный чулок. Про Красную Шапочку.Приключения Электроника. Мэри Поппинс, до свидания. Волшебный голос Джельсомино</t>
  </si>
  <si>
    <t>М/ф Том и Джерри</t>
  </si>
  <si>
    <t>М/ф Приключения кота Леопольда. Доктор Айболит. Трое из Простоквашино. Остров сокровищ.</t>
  </si>
  <si>
    <t>М/ф Бабушкины сказки (1-4). Лесные сказки (1-2).</t>
  </si>
  <si>
    <t>Барды. Когда горят звезды</t>
  </si>
  <si>
    <t>Южная Америка. Дикая Африка</t>
  </si>
  <si>
    <t>Пирамиды: за гранью воображения. Египет: в поисках затерянных гробниц. В поисках финикийцев. Святая земля</t>
  </si>
  <si>
    <t>DVD-диски</t>
  </si>
  <si>
    <t>Чудеса природы</t>
  </si>
  <si>
    <t>Чудеса священные и загадочные</t>
  </si>
  <si>
    <t>Великие творения людей</t>
  </si>
  <si>
    <t>Школа 2005</t>
  </si>
  <si>
    <t>65-летие ССШ</t>
  </si>
  <si>
    <t>КВН</t>
  </si>
  <si>
    <t>Уроки. Проект «Здоровые зубы». 9 мая</t>
  </si>
  <si>
    <t>Уроки. Праздник для мам. Веселые звоночки</t>
  </si>
  <si>
    <t>Уроки. День здоровья. Книжкин праздник. Весна 2006</t>
  </si>
  <si>
    <t>День самоуправления. День знаний. Выпускной.</t>
  </si>
  <si>
    <t>Занятие с активом. Праздник осени. Осенняя площадка.</t>
  </si>
  <si>
    <t>Совещание завучей. Декабрь 2006. Осенняя площадка</t>
  </si>
  <si>
    <t>ВИДЕО</t>
  </si>
  <si>
    <t>математика</t>
  </si>
  <si>
    <t>русский язык, литература</t>
  </si>
  <si>
    <t>ИЗО, МХК</t>
  </si>
  <si>
    <t>история</t>
  </si>
  <si>
    <t>биология</t>
  </si>
  <si>
    <t>химия</t>
  </si>
  <si>
    <t>география</t>
  </si>
  <si>
    <t>физика</t>
  </si>
  <si>
    <t>музыка</t>
  </si>
  <si>
    <t>информатика</t>
  </si>
  <si>
    <t>начальные классы</t>
  </si>
  <si>
    <t>английский язык</t>
  </si>
  <si>
    <t>управление</t>
  </si>
  <si>
    <t>словари, справочники, энциклопедии</t>
  </si>
  <si>
    <t>профессиональное обучение</t>
  </si>
  <si>
    <t>факультативные курсы</t>
  </si>
  <si>
    <t>ОБЖ</t>
  </si>
  <si>
    <t>экономика</t>
  </si>
  <si>
    <t>экология</t>
  </si>
  <si>
    <t>ЕГЭ</t>
  </si>
  <si>
    <t>программы</t>
  </si>
  <si>
    <t>III. ИЗО.МХК</t>
  </si>
  <si>
    <t>История России</t>
  </si>
  <si>
    <t>Россия на рубеже третьего тысячелетия</t>
  </si>
  <si>
    <t>Энциклопедия истории России. 862-1917</t>
  </si>
  <si>
    <t xml:space="preserve">Государственная символика России. </t>
  </si>
  <si>
    <t>Основы правовых знаний. 8-9 класс</t>
  </si>
  <si>
    <t>Атлас Древнего мира</t>
  </si>
  <si>
    <t>От Кремля до Рейхстага.Суровое и трагичное повествование о Великой Отечественной войне</t>
  </si>
  <si>
    <t>Обществознание. Практикум. 8-11 кл. (2 СD-ROM)</t>
  </si>
  <si>
    <t>История. 5 кл. (2 СD-ROM)</t>
  </si>
  <si>
    <t>Театральные шумы</t>
  </si>
  <si>
    <t>Всеобщая история.История Древнего мира.5-6 кл. (2 CD-ROM)</t>
  </si>
  <si>
    <t>Всеобщая история.История нового времени.8-9 кл. (2CD-ROM)</t>
  </si>
  <si>
    <t>Электронный учебник-справочник. Алгебра 7-11 класс</t>
  </si>
  <si>
    <t>Математические игры</t>
  </si>
  <si>
    <t>Открытая математика. Стереометрия</t>
  </si>
  <si>
    <t>Живая математика</t>
  </si>
  <si>
    <t>Шпаргалки.Математика</t>
  </si>
  <si>
    <t>Репетитор по математике</t>
  </si>
  <si>
    <t>Школьный курс математики 2003</t>
  </si>
  <si>
    <t>Открытая математика. Планиметрия</t>
  </si>
  <si>
    <t>Наставник. Математика.Школа</t>
  </si>
  <si>
    <t>Наставник. Математика.ЕГЭ</t>
  </si>
  <si>
    <t>Наставник. Математика.Абитруент</t>
  </si>
  <si>
    <t>Семейный наставник. Математика.5</t>
  </si>
  <si>
    <t>Семейный наставник. Математика.6</t>
  </si>
  <si>
    <t>Алгебра и начала анализа.Итоговая аттестация.11</t>
  </si>
  <si>
    <t>Уроки геометрии КиМ.9 кл</t>
  </si>
  <si>
    <t>Репетитор по математике КиМ</t>
  </si>
  <si>
    <t>Уроки алгебры КиМ. 7-8 кл</t>
  </si>
  <si>
    <t>Уроки алгебры КиМ. 10-11 кл</t>
  </si>
  <si>
    <t>Уроки алгебры КиМ. 9 кл</t>
  </si>
  <si>
    <t>Уроки геометрии КиМ. 10кл</t>
  </si>
  <si>
    <t>Уроки геометрии КиМ. 11 кл</t>
  </si>
  <si>
    <t>Уроки геометрии КиМ. 8 кл</t>
  </si>
  <si>
    <t>Уроки геометрии КиМ. 7 кл</t>
  </si>
  <si>
    <t>Математика.Витаминный курс</t>
  </si>
  <si>
    <t>Математика. Экспресс-подготовка к экзамену</t>
  </si>
  <si>
    <t>Открытая математика</t>
  </si>
  <si>
    <t>Русский язык. Семейный наставник.7 класс</t>
  </si>
  <si>
    <t>Русский язык. Семейный наставник.5 класс</t>
  </si>
  <si>
    <t>Русский язык. Семейный наставник.6 класс</t>
  </si>
  <si>
    <t>Готовимся к ЕГЭ. Русский язык</t>
  </si>
  <si>
    <t>Уроки русского языка КиМ.7 кл</t>
  </si>
  <si>
    <t>Уроки литературы КиМ.7 -8 кл</t>
  </si>
  <si>
    <t>Большой российский энциклопедический словарь</t>
  </si>
  <si>
    <t>Хрестоматия по русской литературе</t>
  </si>
  <si>
    <t>Русский язык. Семейный наставник.8 класс</t>
  </si>
  <si>
    <t>Репетитор КиМ по литературе</t>
  </si>
  <si>
    <t>Экпресс-подготовка по русскому языку</t>
  </si>
  <si>
    <t>Экпресс-подготовка по литературе</t>
  </si>
  <si>
    <t>Постарайтесь вернуться назад</t>
  </si>
  <si>
    <t>История 10-11. Подготовка к ЕГЭ</t>
  </si>
  <si>
    <t>Уроки всемирной истории КиМ. Средние века</t>
  </si>
  <si>
    <t>Уроки отечественной истории КиМ. 19-20 в.</t>
  </si>
  <si>
    <t>Репетитор КиМ по истории</t>
  </si>
  <si>
    <t>Биология.Экспресс-подготовка к экзамену</t>
  </si>
  <si>
    <t>Уроки химии КиМ. 10-11 кл</t>
  </si>
  <si>
    <t>Химия.Экспресс-подготовка к экзамену</t>
  </si>
  <si>
    <t>Репетитор КиМ по георафии</t>
  </si>
  <si>
    <t>Уроки геграфии КиМ. 10 кл</t>
  </si>
  <si>
    <t>География 6-10 кл. Библиотека ЭНП</t>
  </si>
  <si>
    <t>Астрономия. 9-10 кл</t>
  </si>
  <si>
    <t>Открытая астрономия</t>
  </si>
  <si>
    <t>Уроки физики КиМ. 10 кл</t>
  </si>
  <si>
    <t>Уроки физики КиМ. 7 кл</t>
  </si>
  <si>
    <t>Физика. Экспресс-подготовка к экзаменам</t>
  </si>
  <si>
    <t>Песни ВОВ - 60 лет</t>
  </si>
  <si>
    <t>Технология быстрого восстановления ПО в ОУ. Диск 5,6</t>
  </si>
  <si>
    <t>Интернетизация школьного образования. Диск 11,12</t>
  </si>
  <si>
    <t>Цифровой тьютор. Диск1,2</t>
  </si>
  <si>
    <t>Семейный наставник. Русский язык.2 класс</t>
  </si>
  <si>
    <t>Мир информатики.1-2 год обучения</t>
  </si>
  <si>
    <t>Мир информатики.3-4 год обучения</t>
  </si>
  <si>
    <t>Математика КиМ.1 кл. 1 часть</t>
  </si>
  <si>
    <t>Математика КиМ.1 кл. 2 часть</t>
  </si>
  <si>
    <t>Математика КиМ.1 кл. 3 часть</t>
  </si>
  <si>
    <t>Математика КиМ.1 кл. 4 часть</t>
  </si>
  <si>
    <t>Обучение грамоте КиМ. 1 кл</t>
  </si>
  <si>
    <t>В гостях у Кролика</t>
  </si>
  <si>
    <t>Репетитор КиМ по англ.языку</t>
  </si>
  <si>
    <t>Клиффорд учится читать по-английски</t>
  </si>
  <si>
    <t>Я и моя семья</t>
  </si>
  <si>
    <t>Системный администратор школьной компьютерной сети</t>
  </si>
  <si>
    <t>Управление школой: ведение документации и нормативная база</t>
  </si>
  <si>
    <t>Организационно-хозяйственная деятельность в школе</t>
  </si>
  <si>
    <t>Коммуникативно-педагогическая деятельность в школе</t>
  </si>
  <si>
    <t>Заместители директора в школе</t>
  </si>
  <si>
    <t>Профильное образование в школе</t>
  </si>
  <si>
    <t>Microsoft Office 2003 для учителя</t>
  </si>
  <si>
    <t>Региональный компонент к журналу Северная Двина №5-2005</t>
  </si>
  <si>
    <t>КМ-школа</t>
  </si>
  <si>
    <t>Аттестационные работы АО ИППК</t>
  </si>
  <si>
    <t>Приложение к журналу Сев.Двина. Информационные технологии</t>
  </si>
  <si>
    <t>Методическая работа. Выпуск 1</t>
  </si>
  <si>
    <t>Инновационная деятельность</t>
  </si>
  <si>
    <t>Портфолио ученика</t>
  </si>
  <si>
    <t>Охрана жизнедеятельности в школе</t>
  </si>
  <si>
    <t>Справочник директора школы</t>
  </si>
  <si>
    <t>Летний лагерь</t>
  </si>
  <si>
    <t>Вопросы информатизации образования</t>
  </si>
  <si>
    <t>Воспитательный процесс в школе. 1 часть</t>
  </si>
  <si>
    <t>Управление воспитательным процессом в школе</t>
  </si>
  <si>
    <t>Одаренные дети</t>
  </si>
  <si>
    <t>Методическая работа. Выпуск 2</t>
  </si>
  <si>
    <t>Шаблоны документов. Должностные инструкции</t>
  </si>
  <si>
    <t>Школьный офис</t>
  </si>
  <si>
    <t>Практика административной работы</t>
  </si>
  <si>
    <t>Юридический журнал директора школы</t>
  </si>
  <si>
    <t>Шаблоны документов. Договора</t>
  </si>
  <si>
    <t>Шаблоны документов. Кадры</t>
  </si>
  <si>
    <t>Шаблоны документов. Локальные акты</t>
  </si>
  <si>
    <t>Репетитор по истории, русскому языку, химии,биологии, математике, физике</t>
  </si>
  <si>
    <t>Детская энциклопедия КиМ</t>
  </si>
  <si>
    <t>Энциклопедия КиМ</t>
  </si>
  <si>
    <t>Rapunzel</t>
  </si>
  <si>
    <t>Каталог Образовательные ресурсы сети Интернет</t>
  </si>
  <si>
    <t>Правила движения</t>
  </si>
  <si>
    <t xml:space="preserve">Автошкола </t>
  </si>
  <si>
    <t>ПДД-2007</t>
  </si>
  <si>
    <t>Программа компьютерного тестирования</t>
  </si>
  <si>
    <t>Демо-версии ЕГЭ 11</t>
  </si>
  <si>
    <t>Демо-версии ЕГЭ 9</t>
  </si>
  <si>
    <t>Демо-версии ЕГЭ 9. часть 2</t>
  </si>
  <si>
    <t>Windows XP Professional (3 диска)</t>
  </si>
  <si>
    <t>Microsoft Office 2003 (3 диска)</t>
  </si>
  <si>
    <t>Dr. WEB (3 диска)</t>
  </si>
  <si>
    <t xml:space="preserve">ВСЕГО </t>
  </si>
  <si>
    <t>Туристический атлас мира КиМ</t>
  </si>
  <si>
    <t>Энциклопедия животных КиМ</t>
  </si>
  <si>
    <t>Прости и здравствуй, деревня</t>
  </si>
  <si>
    <t>Барби и принцесса</t>
  </si>
  <si>
    <t>Князь Владимир (10 в 1)</t>
  </si>
  <si>
    <t>Древние цивилизации</t>
  </si>
  <si>
    <t>Имперская архитектура</t>
  </si>
  <si>
    <t>Творения природы</t>
  </si>
  <si>
    <t>Маугли</t>
  </si>
  <si>
    <t>Чебурашка и крокодил Гена</t>
  </si>
  <si>
    <t>По дороге со смешариками</t>
  </si>
  <si>
    <t>Дорожные приключения</t>
  </si>
  <si>
    <t>Сказки. Выпуск 1</t>
  </si>
  <si>
    <t>Сказки. Выпуск 2</t>
  </si>
  <si>
    <t>Тайны океанов. Разнообразие жизни</t>
  </si>
  <si>
    <t>Тайны океанов. Фантазии подводного мира</t>
  </si>
  <si>
    <t>Тайны океанов. Встречи в синих глубинах</t>
  </si>
  <si>
    <t>Лингвокуртологическое ученическое пособие</t>
  </si>
  <si>
    <t>по русскому речевому этикету, русской фразеологии</t>
  </si>
  <si>
    <t xml:space="preserve"> и этимологии (фразеология)</t>
  </si>
  <si>
    <t xml:space="preserve"> и этимологии (русские традиции и обряды)</t>
  </si>
  <si>
    <t xml:space="preserve"> и этимологии (русский речевой этикет)</t>
  </si>
  <si>
    <t>Русский язык 7 класс (мультимедийное приложение)</t>
  </si>
  <si>
    <t>Русский язык 6 класс (мультимедийное приложение)</t>
  </si>
  <si>
    <t>Русский язык 5 класс (мультимедийное приложение)</t>
  </si>
  <si>
    <t>Литература  5 - 11 классы</t>
  </si>
  <si>
    <t>Страна лингвиния</t>
  </si>
  <si>
    <t>Русская поэзия 17 - 20 веков</t>
  </si>
  <si>
    <t>Русская драматургия от Сумарокова до Хармса</t>
  </si>
  <si>
    <t>Русская литература от Нестора до Маяковского</t>
  </si>
  <si>
    <t>Хрестоматия школьника (Импульс)</t>
  </si>
  <si>
    <t>Русский язык 5 - 11 классы. Справочник школьника</t>
  </si>
  <si>
    <t>Лингвокультурологическое ученическое пособие</t>
  </si>
  <si>
    <t>Библиотека школьника:</t>
  </si>
  <si>
    <t>Библиотека русской классики. Выпуск 1</t>
  </si>
  <si>
    <t>Библиотека русской классики. Выпуск 2</t>
  </si>
  <si>
    <t>Библиотека русской классики. Выпуск 3</t>
  </si>
  <si>
    <t>Библиотека русской классики. Выпуск 6</t>
  </si>
  <si>
    <t>Европейская лит-ра XIV-XVIII. Выпуск 1</t>
  </si>
  <si>
    <t>Готовимся к ЕГЭ. Русский язык. Версия 2.0</t>
  </si>
  <si>
    <t>Всего</t>
  </si>
  <si>
    <t>CD</t>
  </si>
  <si>
    <t>DVD</t>
  </si>
  <si>
    <t>Видео</t>
  </si>
  <si>
    <t>для школьников</t>
  </si>
  <si>
    <t>Поступили 25.02.2008</t>
  </si>
  <si>
    <t>Русская литература 18,19,20 в</t>
  </si>
  <si>
    <t>Русский медвежонок</t>
  </si>
  <si>
    <t>Антивирус Касперского</t>
  </si>
  <si>
    <t>Контент-фильтр</t>
  </si>
  <si>
    <t>WinRAR</t>
  </si>
  <si>
    <t>Microsoft Windows XP with SP2</t>
  </si>
  <si>
    <t>Microsoft Windows 2000 Professional</t>
  </si>
  <si>
    <t>Microsoft Vista Business Edition Upgrade</t>
  </si>
  <si>
    <t>Microsoft Office Enterprise 2007 Russian</t>
  </si>
  <si>
    <t>Microsoft Office Professional 2003 Rus</t>
  </si>
  <si>
    <t>Microsoft Visual Studio Pro 2005 Eng</t>
  </si>
  <si>
    <t>Borland Developer Studio</t>
  </si>
  <si>
    <t>Borland Pascal 7</t>
  </si>
  <si>
    <t>Borland Turbo Pascal 7</t>
  </si>
  <si>
    <t>1С: Предприятие 8. Версия для обучения программированию</t>
  </si>
  <si>
    <t>1С: Управление школой</t>
  </si>
  <si>
    <t>Adobe Creative Suite 2.3 Premium</t>
  </si>
  <si>
    <t>Adobe Creative Suite 2.3 Premium - Acrobat 8 Proffessional</t>
  </si>
  <si>
    <t>Adobe Creative Suite 2.3 Premium - Dreamweaver 8</t>
  </si>
  <si>
    <t>Adobe Creative Suite 3 Production Premium</t>
  </si>
  <si>
    <t>CorelDRAW Graphics Suite X3 Russian</t>
  </si>
  <si>
    <t>Компас 3D LT V9</t>
  </si>
  <si>
    <t>CorelDRAW клипарты</t>
  </si>
  <si>
    <t>CorelDRAW фото и шрифты</t>
  </si>
  <si>
    <t>Corel Paint Shop Pro PHOTO XI Russian</t>
  </si>
  <si>
    <t>Corel Painter Esstntials 3 English</t>
  </si>
  <si>
    <t xml:space="preserve">Microsoft Visio Professional 2007 </t>
  </si>
  <si>
    <t>ABBYY Lingvo 12 Study Edition</t>
  </si>
  <si>
    <t xml:space="preserve">Microsoft Office FrontPage 2003 </t>
  </si>
  <si>
    <t xml:space="preserve">Microsoft Office SharePoint Designer 2007 </t>
  </si>
  <si>
    <t>Персональный поиск Яндекса</t>
  </si>
  <si>
    <t>Электронные образовательные ресурсы нового поколения</t>
  </si>
  <si>
    <t>Гроза</t>
  </si>
  <si>
    <t>Сказки и басни</t>
  </si>
  <si>
    <t>Н.В.Гоголь Фантастические повести</t>
  </si>
  <si>
    <t>Естествознание.5 класс</t>
  </si>
  <si>
    <t>Самоделкин. Сам себе дизайнер</t>
  </si>
  <si>
    <t>Рекомендации по профильному обучению</t>
  </si>
  <si>
    <t>А.С.Пушкин. В зеркале двух столетий</t>
  </si>
  <si>
    <t>А.С.Пушкин. Руслан и Людмила. Аудиокнига</t>
  </si>
  <si>
    <t>Радионяня. Лучшие старые сказки</t>
  </si>
  <si>
    <t>Детские праздники</t>
  </si>
  <si>
    <t>Полиглот 2005</t>
  </si>
  <si>
    <t>Пособие для подготовки к ЕГЭ по русскому языку</t>
  </si>
  <si>
    <t>КиМ. Уроки английского языка.5 кл</t>
  </si>
  <si>
    <t>Античная литература</t>
  </si>
  <si>
    <t>Библия</t>
  </si>
  <si>
    <t>Шедевры архитектуры</t>
  </si>
  <si>
    <t>Современное российское искусство</t>
  </si>
  <si>
    <t>И.Шишкин</t>
  </si>
  <si>
    <t>А.Иванов</t>
  </si>
  <si>
    <t>И.Левитан</t>
  </si>
  <si>
    <t>В.Серов</t>
  </si>
  <si>
    <t>Шедевры музыки</t>
  </si>
  <si>
    <t>Физика. 7-11 класс. Практикум(2 СD-ROM)</t>
  </si>
  <si>
    <t>Сам себе МЧС</t>
  </si>
  <si>
    <t>Чрезвычайные приключения Юли и Ромы</t>
  </si>
  <si>
    <t>Доктор Живаго</t>
  </si>
  <si>
    <t>Математика КиМ.2 кл. 1 часть</t>
  </si>
  <si>
    <t>Математика КиМ.2 кл. 2 часть</t>
  </si>
  <si>
    <t>Пой душа</t>
  </si>
  <si>
    <t>Застольные песни (караоке)</t>
  </si>
  <si>
    <t>XXII. Создание фильмов</t>
  </si>
  <si>
    <t>Последний звонок 1</t>
  </si>
  <si>
    <t>Последний звонок 2</t>
  </si>
  <si>
    <t>Последний звонок 3</t>
  </si>
  <si>
    <t>Последний звонок 4</t>
  </si>
  <si>
    <t>Выпускник 2008+нац. Колорит 1</t>
  </si>
  <si>
    <t>Выпускник 2008+нац. Колорит 2</t>
  </si>
  <si>
    <t>создание фильмов</t>
  </si>
  <si>
    <t>Федеральное собрание образ.материалов</t>
  </si>
  <si>
    <t>Офис</t>
  </si>
  <si>
    <t>Общий курс</t>
  </si>
  <si>
    <t>Образование и работа</t>
  </si>
  <si>
    <t>Спецкурс</t>
  </si>
  <si>
    <t>Интернет</t>
  </si>
  <si>
    <t>Гуманитарный цикл</t>
  </si>
  <si>
    <t>Растровая графика</t>
  </si>
  <si>
    <t>Для обучения и дела</t>
  </si>
  <si>
    <t>Программное обеспечение</t>
  </si>
  <si>
    <t>Сборники</t>
  </si>
  <si>
    <t>Коллекция</t>
  </si>
  <si>
    <t>Точные науки</t>
  </si>
  <si>
    <t>Векторная графика</t>
  </si>
  <si>
    <t>Видео и Аудио</t>
  </si>
  <si>
    <t>Видео и  Аудио</t>
  </si>
  <si>
    <t>Окружающий мир КиМ.1 кл.1 часть</t>
  </si>
  <si>
    <t>Окружающий мир КиМ.1 кл.2 часть</t>
  </si>
  <si>
    <t>Окружающий мир КиМ.2 кл.</t>
  </si>
  <si>
    <t>Русский язык КиМ. 1 класс</t>
  </si>
  <si>
    <t>Русский язык КиМ. 2 класс</t>
  </si>
  <si>
    <t>Энциклопедия профессий КиМ</t>
  </si>
  <si>
    <t>3D-инструктор:учебный автостимулятор</t>
  </si>
  <si>
    <t>Фонохрестоматия 5 кл</t>
  </si>
  <si>
    <t>Видео и аудио</t>
  </si>
  <si>
    <t>Энциклопедия</t>
  </si>
  <si>
    <t>Караоке Лучшие песни для детей</t>
  </si>
  <si>
    <t>Караоке Песни для всей семьи</t>
  </si>
  <si>
    <t>Караоке Шансон</t>
  </si>
  <si>
    <t>Музыка для торжеств</t>
  </si>
  <si>
    <t>Портфолио 2007/08 -1</t>
  </si>
  <si>
    <t>Портфолио 2007/08 -2</t>
  </si>
  <si>
    <t>Портфолио 2007/08 -3</t>
  </si>
  <si>
    <t>Портфолио</t>
  </si>
  <si>
    <t>Караоке Любимые песни детства</t>
  </si>
  <si>
    <t>По странам и континентам</t>
  </si>
  <si>
    <t>Интерактивные творческие задания. Биология 7–9</t>
  </si>
  <si>
    <t>Интерактивные творческие задания. Химия 8-9</t>
  </si>
  <si>
    <t>Интерактивные творческие задания. Физика 7-9</t>
  </si>
  <si>
    <t>Природа и человек. Естествознание для начальной школы</t>
  </si>
  <si>
    <t>Правила дорожного движения для школьников</t>
  </si>
  <si>
    <t>Большая Олимпийская энциклопедия</t>
  </si>
  <si>
    <t>Новогодние сказки. Аудиокнига (MP3)</t>
  </si>
  <si>
    <t>XXIII. ДОУ</t>
  </si>
  <si>
    <t>Мир природы. Познавательные материалы об окружающем мире</t>
  </si>
  <si>
    <t>Музыка с мамой. Лимпопо</t>
  </si>
  <si>
    <t>ДОУ</t>
  </si>
  <si>
    <t xml:space="preserve">Живые иллюстрации к учебнику Мордковича "Алгебра" 7 класс. </t>
  </si>
  <si>
    <t>Здоровячок</t>
  </si>
  <si>
    <t>Фонохрестоматия 6 кл</t>
  </si>
  <si>
    <t>Физика.Школьный репетитор.7-11. (к учебнику)</t>
  </si>
  <si>
    <t>Математика.Школьный репетитор.7-11. (к учебнику)</t>
  </si>
  <si>
    <t>Человек и профессия</t>
  </si>
  <si>
    <t>XXIV.</t>
  </si>
  <si>
    <t>Руководителю ДОУ</t>
  </si>
  <si>
    <t>Предпрофиль</t>
  </si>
  <si>
    <t>Проектирование учебного занятия.урок.Самоанализ</t>
  </si>
  <si>
    <t>Инновационные подходы в управлении ОУ</t>
  </si>
  <si>
    <t>Уроки музыки с комп.поддержкой</t>
  </si>
  <si>
    <t>профильное обучениее</t>
  </si>
  <si>
    <t>Энциклопедия популярной музыки КиМ</t>
  </si>
  <si>
    <t>Экспериментальные задачи лабораторного практикума</t>
  </si>
  <si>
    <t>КиМ. Уроки английского языка.6 кл</t>
  </si>
  <si>
    <t>Сборник документальных исторических фильмов «Русское экономическое чудо».Фильмы 1-10</t>
  </si>
  <si>
    <t>XXV.</t>
  </si>
  <si>
    <t>Диагностика готовности к школьному обучению и адаптация первоклассников</t>
  </si>
  <si>
    <t>Многофакторный опросник Кеттелла</t>
  </si>
  <si>
    <t>Тест Амтхауэра</t>
  </si>
  <si>
    <t>Профориентационная система ПРОФИ-II</t>
  </si>
  <si>
    <t>Профориентационная система ПРОФИ-I</t>
  </si>
  <si>
    <t>Психология</t>
  </si>
  <si>
    <t>Алгебра.7 кл. Мордкович</t>
  </si>
  <si>
    <t>Алгебра.8кл.Мордкович</t>
  </si>
  <si>
    <t>Алгебра.9кл.Мордкович</t>
  </si>
  <si>
    <t>Английский разговорный язык</t>
  </si>
  <si>
    <t>Грамматика английского языка</t>
  </si>
  <si>
    <t>История России XX века.Гражданская война.Фильмы 39-50</t>
  </si>
  <si>
    <t>История России XX века. Русско-японская война.Фильмы1-5</t>
  </si>
  <si>
    <t>История России XX века.Первая русская революция.Фильмы6-8</t>
  </si>
  <si>
    <t>История России XX века.Предверие 1 мировой войны.Фильмы9-13</t>
  </si>
  <si>
    <t>История России XX века.Первая мировая война.Фильмы14-22</t>
  </si>
  <si>
    <t>История России XX века.Великий Октябрь.Фильмы29-32</t>
  </si>
  <si>
    <t>История России XX века.Убийство царской семьи.Фильмы33-38</t>
  </si>
  <si>
    <t>Окружающий мир КиМ.4 кл.</t>
  </si>
  <si>
    <t>Биология в школе. Взаимное влияние живых организмов</t>
  </si>
  <si>
    <t>Биология в школе. Влияние человека на природу</t>
  </si>
  <si>
    <t>Биология в школе.Генетическая изменчивость и эволюция</t>
  </si>
  <si>
    <t>Биология в школе.Жизнедеятельность животных</t>
  </si>
  <si>
    <t>Биология в школе.Наследование признаков</t>
  </si>
  <si>
    <t>Биология в школе.Растительный мир</t>
  </si>
  <si>
    <t>Биология в школе.Функции и среда обитания животных организмов</t>
  </si>
  <si>
    <t>Мое тело.Анатомия и физиология человека</t>
  </si>
  <si>
    <t>Анатомия.электронный атлас.8-9 класс</t>
  </si>
  <si>
    <t>Биология в школе.Организация жизни</t>
  </si>
  <si>
    <t>Занимательная экология</t>
  </si>
  <si>
    <t>Витязь на распутье. Интерактивный задачник по истории России 9-19в</t>
  </si>
  <si>
    <t>Занимательная история России.Часть1</t>
  </si>
  <si>
    <t>Занимательная история.Древний мир и средневековье.Часть1</t>
  </si>
  <si>
    <t>Занимательная история.Новое и новейшее время.Часть2</t>
  </si>
  <si>
    <t>География в школе. Северная и Южная америка</t>
  </si>
  <si>
    <t>География в школе. Европа</t>
  </si>
  <si>
    <t>География в школе. Африка</t>
  </si>
  <si>
    <t>География в школе. Азия</t>
  </si>
  <si>
    <t>География в школе.Австралия.Океания.Арктика.Антарктида</t>
  </si>
  <si>
    <t>Окружающий мир КиМ.3 кл.</t>
  </si>
  <si>
    <t>Математика КиМ.3 кл. 2 часть</t>
  </si>
  <si>
    <t>Математика КиМ.3 кл. 1 часть</t>
  </si>
  <si>
    <t>Англо-русский словарь.Русско-английский словарь</t>
  </si>
  <si>
    <t>Пять поросят</t>
  </si>
  <si>
    <t>Догоняйка.Подвижные игры с песенками</t>
  </si>
  <si>
    <t>Ква-ква.Песенки-инсценировки для развития речи</t>
  </si>
  <si>
    <t>Интерактивная рабочая тетрадь. Геометрия. 7 класс</t>
  </si>
  <si>
    <t>Интерактивные наглядные пособия. ИКТ</t>
  </si>
  <si>
    <t>Академия младшего школьника: 1–4 класс. Программно-методический комплекс</t>
  </si>
  <si>
    <t>Интерактивные наглядные пособия. Начальная математика</t>
  </si>
  <si>
    <t xml:space="preserve">Интерактивные творческие задания. Биология 7–9 класс </t>
  </si>
  <si>
    <t>Интерактивный плакат. Английский язык. Грамматика: части речи</t>
  </si>
  <si>
    <t>Интерактивный плакат. Графики функций</t>
  </si>
  <si>
    <t xml:space="preserve">Интерактивный плакат. Русский язык. Части речи. Морфология современного русского языка и культура речи </t>
  </si>
  <si>
    <t xml:space="preserve">Интерактивный плакат. Электронное наглядное пособие. Молекулярная физика. Часть 1 </t>
  </si>
  <si>
    <t>Мир музыки. Программно-методический комплекс</t>
  </si>
  <si>
    <t>Развитие речи. Программно-методический комплекс</t>
  </si>
  <si>
    <t>Русский язык КиМ. 3 класс</t>
  </si>
  <si>
    <t>Математика КиМ.4 кл. 1 часть</t>
  </si>
  <si>
    <t>Математика КиМ.4 кл. 2 часть</t>
  </si>
  <si>
    <t>Интерактивный плакат. Биология человека</t>
  </si>
  <si>
    <t>Интерактивные плакаты. Экономическая география регионов мира</t>
  </si>
  <si>
    <t>Цветовой тест Люшера</t>
  </si>
  <si>
    <t>Организация учебного процесса</t>
  </si>
  <si>
    <t>Привлечение внебюджетных средств</t>
  </si>
  <si>
    <t>годовая циклограмма приказов</t>
  </si>
  <si>
    <t>оснащение образовательного процесса</t>
  </si>
  <si>
    <t>Порттреты великих ученых с краткой биографией</t>
  </si>
  <si>
    <t>Уроки всемироной истории (КиМ) Новейшее время</t>
  </si>
  <si>
    <t>Уроки всемироной истории (КиМ) Древний мир</t>
  </si>
  <si>
    <t>Уроки всемироной истории (КиМ) Новая история</t>
  </si>
  <si>
    <t>Уроки всемироной истории (КиМ) До XIX века</t>
  </si>
  <si>
    <t>Уроки биологии (КиМ) Растения.Бактерии.Грибы.6 класс</t>
  </si>
  <si>
    <t>Уроки биологии (КиМ) Животные.7 класс</t>
  </si>
  <si>
    <t>Уроки биологии (КиМ) Общая биология.11 класс</t>
  </si>
  <si>
    <t>Уроки географии. (КиМ) 9 класс</t>
  </si>
  <si>
    <t>Уроки географии. (КиМ) 7 класс</t>
  </si>
  <si>
    <t>Уроки географии. (КиМ) 8 класс</t>
  </si>
  <si>
    <t>Уроки физики(КиМ) 9 класс</t>
  </si>
  <si>
    <t>Уроки физики(КиМ) 11 класс</t>
  </si>
  <si>
    <t>Русский язык (КиМ) 4 класс</t>
  </si>
  <si>
    <t>История России XX века Воинствующий атеизм.Фильмы 54-55</t>
  </si>
  <si>
    <t>История России XX века От военного коммунизма к НЭПУ.Фильмы51-53</t>
  </si>
  <si>
    <t>Физика в школе. Электрические поля. Магнитные поля</t>
  </si>
  <si>
    <t>Физика в школе. Электрический ток. Получение и передача электроэнергии</t>
  </si>
  <si>
    <t>Физика в школе.Движения и взаимодействия тел.Движение и силы</t>
  </si>
  <si>
    <t>Физика в школе. Свет. Оптические явления.Колебания и волны</t>
  </si>
  <si>
    <t>Физика в школе. Работа. Мощность. Энергия.Гравитация. Закон сохранения энергии</t>
  </si>
  <si>
    <t>Физика в школе. Земля и её место во вселенной.элементы атомной физики</t>
  </si>
  <si>
    <t>Физика в школе. Молекулярная структура материи.Внутренняя энергия</t>
  </si>
  <si>
    <t>Химия в школе.Соли.</t>
  </si>
  <si>
    <t>Химия в школе. Сложные химические соединения в повседневной жизни</t>
  </si>
  <si>
    <t>Химия в школе.Производные углеводородов</t>
  </si>
  <si>
    <t>Химия в школе.минеральные вещества.</t>
  </si>
  <si>
    <t>Химия в школе. Кислоты и основания</t>
  </si>
  <si>
    <t>Химия в школе. Водные растворы.</t>
  </si>
  <si>
    <t>Химия в школе.Вещества и их превращения</t>
  </si>
  <si>
    <t>Химия в школе. Атом и молекула.</t>
  </si>
  <si>
    <t>Химия в школе. Углерод и его соединения.Углеводороды</t>
  </si>
  <si>
    <t>NATIONAL GEOGRAPHIC (приложение к журналу)</t>
  </si>
  <si>
    <t>Тренировочные задания.Тесты для аудирования.2010</t>
  </si>
  <si>
    <t>Тесты для аудирования.Практикум ЭГЭ</t>
  </si>
  <si>
    <t>Занимательные умельцы</t>
  </si>
  <si>
    <t>Занимательные путешествия</t>
  </si>
  <si>
    <t>занимательные соревнования</t>
  </si>
  <si>
    <t>Занимательное хозяйство</t>
  </si>
  <si>
    <t xml:space="preserve">История мировых цивилизаций </t>
  </si>
  <si>
    <t xml:space="preserve">История мировых цивилизаций. Часть II: Эпоха модернизаций </t>
  </si>
  <si>
    <t xml:space="preserve">На заре истории. Интерактивный задачник по Истории Древнего мира </t>
  </si>
  <si>
    <t>Большая юридическая энциклопедия</t>
  </si>
  <si>
    <t xml:space="preserve">Занимательная экономика </t>
  </si>
  <si>
    <t>Большой экономический словарь</t>
  </si>
  <si>
    <t xml:space="preserve">ДЕТСКАЯ ЭНЦИКЛОПЕДИЯ КИРИЛЛА И МЕФОДИЯ 2010 </t>
  </si>
  <si>
    <t>БЭКМ 2010</t>
  </si>
  <si>
    <t>История Росии ХХ века. Фильмы 58,59</t>
  </si>
  <si>
    <t>История Росии ХХ века. Фильмы 56,57</t>
  </si>
  <si>
    <t xml:space="preserve">УЧИМСЯ ПОНИМАТЬ ЖИВОПИСЬ </t>
  </si>
  <si>
    <t xml:space="preserve">УЧИМСЯ ПОНИМАТЬ АРХИТЕКТУРУ </t>
  </si>
  <si>
    <t xml:space="preserve">УЧИМСЯ СЛУШАТЬ </t>
  </si>
  <si>
    <t>УЛУЧШАЕМ ПАМЯТЬ</t>
  </si>
  <si>
    <t>РАЗВИВАЕМ ВНИМАНИЕ</t>
  </si>
  <si>
    <t>УЧИМСЯ ЧИТАТЬ БЫСТРЕЕ</t>
  </si>
  <si>
    <t>Сказки братьев Гримм. Вып.1</t>
  </si>
  <si>
    <t>Сказки братьев Гримм. Вып.2</t>
  </si>
  <si>
    <t>Сказки братьев Гримм. Вып.4</t>
  </si>
  <si>
    <t>Сказки братьев Гримм. Вып.6</t>
  </si>
  <si>
    <t>первая книга джунглей. Киплинг</t>
  </si>
  <si>
    <t>Дюймовочка.Андерсен</t>
  </si>
  <si>
    <t>Аудиокниги</t>
  </si>
  <si>
    <t>CURRENT CD</t>
  </si>
  <si>
    <t>CROWN CD</t>
  </si>
  <si>
    <t>Внутришкольный контроль</t>
  </si>
  <si>
    <t>Считаем и оцениваем систему качества образования.2-09</t>
  </si>
  <si>
    <t>XXVI. Аудиокниги</t>
  </si>
  <si>
    <t>УЧИМСЯ ЛОГИЧЕСКОМУ МЫШЛЕНИЮ</t>
  </si>
  <si>
    <t>Фонохрестоматия.5 класс</t>
  </si>
  <si>
    <t>Фонохрестоматия.6 класс</t>
  </si>
  <si>
    <t>Фонохрестоматия.7 класс</t>
  </si>
  <si>
    <t>История Древнего мира.5 класс</t>
  </si>
  <si>
    <t>English 5-6. Контрольные задания</t>
  </si>
  <si>
    <t>English 7. Контрольные задания</t>
  </si>
  <si>
    <t>English 8-9. Контрольные задания</t>
  </si>
  <si>
    <t>English 5-6. Контрольные задания (кассета)</t>
  </si>
  <si>
    <t>English 7. Контрольные задания (кассета)</t>
  </si>
  <si>
    <t>English 8-9. Контрольные задания (кассета)</t>
  </si>
  <si>
    <t>Аудиокурс.6 класс</t>
  </si>
  <si>
    <t>Аудиокурс.7 класс</t>
  </si>
  <si>
    <t>Аудиокурс.8 класс</t>
  </si>
  <si>
    <t>Аудиокурс.9 класс</t>
  </si>
  <si>
    <t>Фонохрестоматия.3 класс (кассета)</t>
  </si>
  <si>
    <t>Фонохрестоматия.4 класс (кассета)</t>
  </si>
  <si>
    <t>История: наука или вымысел?</t>
  </si>
  <si>
    <t>Новая хронология Фоменко-Носовского</t>
  </si>
  <si>
    <t>Веселый зоопарк</t>
  </si>
  <si>
    <t>XXVII</t>
  </si>
  <si>
    <t>мультимедийная программа для обучения и подготовки водителей ТС</t>
  </si>
  <si>
    <t>kids News</t>
  </si>
  <si>
    <t>Club CD</t>
  </si>
  <si>
    <t>TEAM CD</t>
  </si>
  <si>
    <t>CLICK CD</t>
  </si>
  <si>
    <t>Математика. Поурочные планы.1-2 кл.</t>
  </si>
  <si>
    <t>Окружающий мир. Поурочные планы.1-2 кл</t>
  </si>
  <si>
    <t>Песни о войне .Фонограммы (-)</t>
  </si>
  <si>
    <t>Песни военных лет и военные песни</t>
  </si>
  <si>
    <t xml:space="preserve">Фильмы о войне </t>
  </si>
  <si>
    <t>Праздник в школе</t>
  </si>
  <si>
    <t>Казаков Ю.П. Рассказы</t>
  </si>
  <si>
    <t>Моя родня</t>
  </si>
  <si>
    <t>100 идей для вашего сада</t>
  </si>
  <si>
    <t>обустройство загородного дома</t>
  </si>
  <si>
    <t>Организация дополнительного образования</t>
  </si>
  <si>
    <t>органи зация методической работы</t>
  </si>
  <si>
    <t>История средних веков. 6 кл</t>
  </si>
  <si>
    <t>Б.Шергин Архангельские сказки и сказания</t>
  </si>
  <si>
    <t>TEAM CD март-июнь 2010</t>
  </si>
  <si>
    <t>Club CD март-июнь 2010</t>
  </si>
  <si>
    <t>kids News 2</t>
  </si>
  <si>
    <t>CROWN CD март -июнь2010</t>
  </si>
  <si>
    <t>CURRENT CD март-июнь 2010</t>
  </si>
  <si>
    <t>CLICK CD март-июнь 2010</t>
  </si>
  <si>
    <t>управление инновационной деятельностью</t>
  </si>
  <si>
    <t>Математические этюды</t>
  </si>
  <si>
    <t>Анатомия для детей</t>
  </si>
  <si>
    <t>география. Альманах1</t>
  </si>
  <si>
    <t>История гос-ва российского X-XIV веков</t>
  </si>
  <si>
    <t>Битва на поле Куликовом</t>
  </si>
  <si>
    <t>Электрические явления</t>
  </si>
  <si>
    <t>Геометрическая оптика</t>
  </si>
  <si>
    <t>Уроки физики.КиМ.7 кл</t>
  </si>
  <si>
    <t>Классики русской литературы</t>
  </si>
  <si>
    <t>Игры для тигры</t>
  </si>
  <si>
    <t>Оцениваем здоровьеформирующую среду</t>
  </si>
  <si>
    <t>оцениваем педагогическую деятельность учителя</t>
  </si>
  <si>
    <t>Определяем уровень воспитанности учащихся</t>
  </si>
  <si>
    <t>А.М.Волков Волшебник изумрудного города</t>
  </si>
  <si>
    <t>Ф.И.Тютчев Стихотворения</t>
  </si>
  <si>
    <t>А.С.Пушкин Руслан и Людмила</t>
  </si>
  <si>
    <t>История России XX века.Фильмы 56-81</t>
  </si>
  <si>
    <t>Пакет кадровика</t>
  </si>
  <si>
    <t>Юридическая энциклопедия</t>
  </si>
  <si>
    <t>Юридический журнал директора школы № 5 2010</t>
  </si>
  <si>
    <t>Юридический журнал директора школы № 6 2010</t>
  </si>
  <si>
    <t>Юридический журнал директора школы № 7 2010</t>
  </si>
  <si>
    <t>Юридический журнал директора школы № 8 2010</t>
  </si>
  <si>
    <t>Спасик и его друзья</t>
  </si>
  <si>
    <t>ЛогоМиры 3.0</t>
  </si>
  <si>
    <t>Шаблоны документов. Должностные обязанности работников ОУ</t>
  </si>
  <si>
    <t>Авиошкола МААШ. Подготовка к теоретическому экзамену в ГИБДД</t>
  </si>
  <si>
    <t>Авиошкола МААШ. Учебник водителя</t>
  </si>
  <si>
    <t>Авиошкола МААШ.Подготовка к практическому экзамену</t>
  </si>
  <si>
    <t>Повышение квалификации педагогических работников</t>
  </si>
  <si>
    <t>классика для детей</t>
  </si>
  <si>
    <t>История России, 20 век  1 и 3 часть</t>
  </si>
  <si>
    <t>Технический словарь</t>
  </si>
  <si>
    <t>Классическая литература</t>
  </si>
  <si>
    <t>Мережковский Д.С.</t>
  </si>
  <si>
    <t>ФЭН-ШУЙ. Энциклопедия</t>
  </si>
  <si>
    <t>Аленький цветочек. Сказки рус.писателей</t>
  </si>
  <si>
    <t>Математика для школьного учителя 5-6 класс</t>
  </si>
  <si>
    <t>Мамин-Сибиряк Аленушкины сказки</t>
  </si>
  <si>
    <t>Андерсен Сказки. Выпуск 2</t>
  </si>
  <si>
    <t>Салтыков-Щедрин. Сказки</t>
  </si>
  <si>
    <t>Сказки братьев Гримм. 1,2,3,4,6</t>
  </si>
  <si>
    <t>Чрезвычайные приключения Юли и Ромы (в 3-х частях)</t>
  </si>
  <si>
    <t>Безопасность на дорогах</t>
  </si>
  <si>
    <t>Улица полна неожиданностей</t>
  </si>
  <si>
    <t>Сказка про сказку</t>
  </si>
  <si>
    <t>Экологический альманах</t>
  </si>
  <si>
    <t>Живая природа</t>
  </si>
  <si>
    <t>мир вокруг нас</t>
  </si>
  <si>
    <t>БЭР. Города и населенные пункты России</t>
  </si>
  <si>
    <t>БЭР, природа и география России</t>
  </si>
  <si>
    <t>БДЭ. География</t>
  </si>
  <si>
    <t>БЭР. Животный и растительный мир России</t>
  </si>
  <si>
    <t>Занимательная химия</t>
  </si>
  <si>
    <t>Астрономия для самых маленьких</t>
  </si>
  <si>
    <t>БЭР. История России</t>
  </si>
  <si>
    <t>БЭР. Культура и традиции России</t>
  </si>
  <si>
    <t>Мелодии природы</t>
  </si>
  <si>
    <t>Первая наука человечества</t>
  </si>
  <si>
    <t>Искатель в школе</t>
  </si>
  <si>
    <t>Развивающие программы для дошк. И школьн.</t>
  </si>
  <si>
    <t>Русские инародные сказки</t>
  </si>
  <si>
    <t>Считаем и оцениваем систему качества образования.1-09</t>
  </si>
  <si>
    <t>Виртуальный живой уголок</t>
  </si>
  <si>
    <t>Основы православной культуры</t>
  </si>
  <si>
    <t>Enjoy english Интерактивные плакаты 2-4</t>
  </si>
  <si>
    <t>Enjoy english. Обучающая компьютерная программа.3 класс</t>
  </si>
  <si>
    <t>Интерактивные плакаты История россии 18-19 века</t>
  </si>
  <si>
    <t>Программно-методический комплекс Учимся изучать историю</t>
  </si>
  <si>
    <t>Интерактивные плакаты. География материков</t>
  </si>
  <si>
    <t>Фантазеры.Волшебный конструктор</t>
  </si>
  <si>
    <t>Программно-методический комплекс. Буквария. Обучение чтению</t>
  </si>
  <si>
    <t>Enjoy english. Обучающая компьютерная программа.2 класс</t>
  </si>
  <si>
    <t>Подготовка к теоретическому экзамену в ГИБДД</t>
  </si>
  <si>
    <t>Серебряный век русской культуры</t>
  </si>
  <si>
    <t>Живая география 2.0. Комплект цифровых исторических карт. Россия с древнейших времен до современности</t>
  </si>
  <si>
    <t>Живая география 2.0. Комплект цифровых исторических карт. Всемирная история</t>
  </si>
  <si>
    <t>Живая география. Цифровые географические карты</t>
  </si>
  <si>
    <t>Живая география.ГИС-оболочка</t>
  </si>
  <si>
    <t>Живое слово</t>
  </si>
  <si>
    <t>ОБЖ. Здоровье человека.Правила поведения дома, на улице,на дороге,в лесу</t>
  </si>
  <si>
    <t>Локальные акты. Директор школы</t>
  </si>
  <si>
    <t>Приказы по школе</t>
  </si>
  <si>
    <t>Безопасность школы</t>
  </si>
  <si>
    <t>Должностные инструкции</t>
  </si>
  <si>
    <t>Естествознание.1С. 5 кл</t>
  </si>
  <si>
    <t>Биология.6-9.Дыхание.1С</t>
  </si>
  <si>
    <t>Биология.6 кл. 1С</t>
  </si>
  <si>
    <t>Биология.8 кл. 1С</t>
  </si>
  <si>
    <t>Биология.7 кл. 1С</t>
  </si>
  <si>
    <t>Биология.9 кл. 1С</t>
  </si>
  <si>
    <t>Биология.10кл. 1С</t>
  </si>
  <si>
    <t>Биология.11 кл. 1С</t>
  </si>
  <si>
    <t>Химия.8кл.1С</t>
  </si>
  <si>
    <t>Химия.9кл.1С</t>
  </si>
  <si>
    <t>Я знаю таблицу умножения</t>
  </si>
  <si>
    <t>ПМК Фантазеры. Моя страна</t>
  </si>
  <si>
    <t>Биологический конструктор 1.5</t>
  </si>
  <si>
    <t>Интерактивные карты по истории. Всеобщая история</t>
  </si>
  <si>
    <t xml:space="preserve">Количество дисков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</si>
</sst>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26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24">
      <selection activeCell="D2" sqref="D2"/>
    </sheetView>
  </sheetViews>
  <sheetFormatPr defaultColWidth="9.00390625" defaultRowHeight="12.75"/>
  <cols>
    <col min="1" max="1" width="10.00390625" style="0" customWidth="1"/>
    <col min="2" max="2" width="54.625" style="0" customWidth="1"/>
  </cols>
  <sheetData>
    <row r="1" ht="20.25">
      <c r="B1" s="1" t="s">
        <v>12</v>
      </c>
    </row>
    <row r="2" spans="1:3" ht="12.75">
      <c r="A2">
        <v>1</v>
      </c>
      <c r="B2" t="s">
        <v>165</v>
      </c>
      <c r="C2">
        <v>1</v>
      </c>
    </row>
    <row r="3" spans="1:3" ht="12.75">
      <c r="A3">
        <v>2</v>
      </c>
      <c r="B3" t="s">
        <v>166</v>
      </c>
      <c r="C3">
        <v>1</v>
      </c>
    </row>
    <row r="4" spans="1:3" ht="12.75">
      <c r="A4">
        <v>3</v>
      </c>
      <c r="B4" t="s">
        <v>172</v>
      </c>
      <c r="C4">
        <v>1</v>
      </c>
    </row>
    <row r="5" spans="1:3" ht="12.75">
      <c r="A5">
        <v>4</v>
      </c>
      <c r="B5" t="s">
        <v>167</v>
      </c>
      <c r="C5">
        <v>1</v>
      </c>
    </row>
    <row r="6" spans="1:3" ht="12.75">
      <c r="A6">
        <v>5</v>
      </c>
      <c r="B6" t="s">
        <v>168</v>
      </c>
      <c r="C6">
        <v>1</v>
      </c>
    </row>
    <row r="7" spans="1:3" ht="12.75">
      <c r="A7">
        <v>6</v>
      </c>
      <c r="B7" t="s">
        <v>169</v>
      </c>
      <c r="C7">
        <v>1</v>
      </c>
    </row>
    <row r="8" spans="1:3" ht="12.75">
      <c r="A8">
        <v>7</v>
      </c>
      <c r="B8" t="s">
        <v>170</v>
      </c>
      <c r="C8">
        <v>1</v>
      </c>
    </row>
    <row r="9" spans="1:3" ht="12.75">
      <c r="A9">
        <v>8</v>
      </c>
      <c r="B9" t="s">
        <v>513</v>
      </c>
      <c r="C9">
        <v>1</v>
      </c>
    </row>
    <row r="10" spans="1:3" ht="12.75">
      <c r="A10">
        <v>9</v>
      </c>
      <c r="B10" t="s">
        <v>171</v>
      </c>
      <c r="C10">
        <v>1</v>
      </c>
    </row>
    <row r="11" spans="1:3" ht="12.75">
      <c r="A11">
        <v>10</v>
      </c>
      <c r="B11" t="s">
        <v>507</v>
      </c>
      <c r="C11">
        <v>1</v>
      </c>
    </row>
    <row r="12" spans="1:3" ht="12.75">
      <c r="A12">
        <v>11</v>
      </c>
      <c r="B12" t="s">
        <v>0</v>
      </c>
      <c r="C12">
        <v>1</v>
      </c>
    </row>
    <row r="13" spans="1:3" ht="12.75">
      <c r="A13">
        <v>12</v>
      </c>
      <c r="B13" t="s">
        <v>10</v>
      </c>
      <c r="C13">
        <v>1</v>
      </c>
    </row>
    <row r="14" spans="1:3" ht="12.75">
      <c r="A14">
        <v>13</v>
      </c>
      <c r="B14" t="s">
        <v>11</v>
      </c>
      <c r="C14">
        <v>1</v>
      </c>
    </row>
    <row r="15" spans="1:3" ht="12.75">
      <c r="A15">
        <v>14</v>
      </c>
      <c r="B15" t="s">
        <v>1</v>
      </c>
      <c r="C15">
        <v>1</v>
      </c>
    </row>
    <row r="16" spans="1:3" ht="12.75">
      <c r="A16">
        <v>15</v>
      </c>
      <c r="B16" t="s">
        <v>2</v>
      </c>
      <c r="C16">
        <v>1</v>
      </c>
    </row>
    <row r="17" spans="1:3" ht="12.75">
      <c r="A17">
        <v>16</v>
      </c>
      <c r="B17" t="s">
        <v>3</v>
      </c>
      <c r="C17">
        <v>1</v>
      </c>
    </row>
    <row r="18" spans="1:3" ht="12.75">
      <c r="A18">
        <v>17</v>
      </c>
      <c r="B18" t="s">
        <v>4</v>
      </c>
      <c r="C18">
        <v>1</v>
      </c>
    </row>
    <row r="19" spans="1:3" ht="12.75">
      <c r="A19">
        <v>18</v>
      </c>
      <c r="B19" t="s">
        <v>5</v>
      </c>
      <c r="C19">
        <v>1</v>
      </c>
    </row>
    <row r="20" spans="1:3" ht="12.75">
      <c r="A20">
        <v>19</v>
      </c>
      <c r="B20" t="s">
        <v>6</v>
      </c>
      <c r="C20">
        <v>1</v>
      </c>
    </row>
    <row r="21" spans="1:3" ht="12.75">
      <c r="A21">
        <v>20</v>
      </c>
      <c r="B21" t="s">
        <v>7</v>
      </c>
      <c r="C21">
        <v>1</v>
      </c>
    </row>
    <row r="22" spans="1:3" ht="12.75">
      <c r="A22">
        <v>21</v>
      </c>
      <c r="B22" t="s">
        <v>8</v>
      </c>
      <c r="C22">
        <v>2</v>
      </c>
    </row>
    <row r="23" spans="1:3" ht="12.75">
      <c r="A23">
        <v>22</v>
      </c>
      <c r="B23" t="s">
        <v>9</v>
      </c>
      <c r="C23">
        <v>2</v>
      </c>
    </row>
    <row r="24" spans="1:3" ht="12.75">
      <c r="A24">
        <v>23</v>
      </c>
      <c r="B24" t="s">
        <v>173</v>
      </c>
      <c r="C24">
        <v>1</v>
      </c>
    </row>
    <row r="25" spans="1:3" ht="12.75">
      <c r="A25">
        <v>24</v>
      </c>
      <c r="B25" t="s">
        <v>174</v>
      </c>
      <c r="C25">
        <v>1</v>
      </c>
    </row>
    <row r="26" spans="1:3" ht="12.75">
      <c r="A26">
        <v>25</v>
      </c>
      <c r="B26" t="s">
        <v>175</v>
      </c>
      <c r="C26">
        <v>1</v>
      </c>
    </row>
    <row r="27" spans="1:3" ht="12.75">
      <c r="A27">
        <v>26</v>
      </c>
      <c r="B27" t="s">
        <v>176</v>
      </c>
      <c r="C27">
        <v>1</v>
      </c>
    </row>
    <row r="28" spans="1:3" ht="12.75">
      <c r="A28">
        <v>27</v>
      </c>
      <c r="B28" t="s">
        <v>177</v>
      </c>
      <c r="C28">
        <v>1</v>
      </c>
    </row>
    <row r="29" spans="1:3" ht="12.75">
      <c r="A29">
        <v>28</v>
      </c>
      <c r="B29" t="s">
        <v>178</v>
      </c>
      <c r="C29">
        <v>1</v>
      </c>
    </row>
    <row r="30" spans="1:3" ht="12.75">
      <c r="A30">
        <v>29</v>
      </c>
      <c r="B30" t="s">
        <v>447</v>
      </c>
      <c r="C30">
        <v>1</v>
      </c>
    </row>
    <row r="31" spans="1:3" ht="12.75">
      <c r="A31">
        <v>30</v>
      </c>
      <c r="B31" t="s">
        <v>443</v>
      </c>
      <c r="C31">
        <v>1</v>
      </c>
    </row>
    <row r="32" spans="1:3" ht="12.75">
      <c r="A32">
        <v>31</v>
      </c>
      <c r="B32" t="s">
        <v>179</v>
      </c>
      <c r="C32">
        <v>1</v>
      </c>
    </row>
    <row r="33" spans="1:3" ht="12.75">
      <c r="A33">
        <v>32</v>
      </c>
      <c r="B33" t="s">
        <v>180</v>
      </c>
      <c r="C33">
        <v>1</v>
      </c>
    </row>
    <row r="34" spans="1:3" ht="12.75">
      <c r="A34">
        <v>33</v>
      </c>
      <c r="B34" t="s">
        <v>181</v>
      </c>
      <c r="C34">
        <v>1</v>
      </c>
    </row>
    <row r="35" spans="1:3" ht="12.75">
      <c r="A35">
        <v>34</v>
      </c>
      <c r="B35" t="s">
        <v>187</v>
      </c>
      <c r="C35">
        <v>1</v>
      </c>
    </row>
    <row r="36" spans="1:3" ht="12.75">
      <c r="A36">
        <v>35</v>
      </c>
      <c r="B36" t="s">
        <v>182</v>
      </c>
      <c r="C36">
        <v>1</v>
      </c>
    </row>
    <row r="37" spans="1:3" ht="12.75">
      <c r="A37">
        <v>36</v>
      </c>
      <c r="B37" t="s">
        <v>184</v>
      </c>
      <c r="C37">
        <v>1</v>
      </c>
    </row>
    <row r="38" spans="1:3" ht="12.75">
      <c r="A38">
        <v>37</v>
      </c>
      <c r="B38" t="s">
        <v>185</v>
      </c>
      <c r="C38">
        <v>1</v>
      </c>
    </row>
    <row r="39" spans="1:3" ht="12.75">
      <c r="A39">
        <v>38</v>
      </c>
      <c r="B39" t="s">
        <v>186</v>
      </c>
      <c r="C39">
        <v>1</v>
      </c>
    </row>
    <row r="40" spans="1:3" ht="12.75">
      <c r="A40">
        <v>39</v>
      </c>
      <c r="B40" t="s">
        <v>183</v>
      </c>
      <c r="C40">
        <v>1</v>
      </c>
    </row>
    <row r="41" spans="1:3" ht="12.75">
      <c r="A41">
        <v>40</v>
      </c>
      <c r="B41" t="s">
        <v>188</v>
      </c>
      <c r="C41">
        <v>1</v>
      </c>
    </row>
    <row r="42" spans="1:3" ht="12.75">
      <c r="A42">
        <v>41</v>
      </c>
      <c r="B42" t="s">
        <v>189</v>
      </c>
      <c r="C42">
        <v>1</v>
      </c>
    </row>
    <row r="43" spans="1:3" ht="12.75">
      <c r="A43">
        <v>42</v>
      </c>
      <c r="B43" t="s">
        <v>190</v>
      </c>
      <c r="C43">
        <v>1</v>
      </c>
    </row>
    <row r="44" spans="1:3" ht="12.75">
      <c r="A44">
        <v>43</v>
      </c>
      <c r="B44" t="s">
        <v>467</v>
      </c>
      <c r="C44">
        <v>1</v>
      </c>
    </row>
    <row r="45" spans="1:3" ht="12.75">
      <c r="A45">
        <v>44</v>
      </c>
      <c r="B45" t="s">
        <v>468</v>
      </c>
      <c r="C45">
        <v>1</v>
      </c>
    </row>
    <row r="46" spans="1:3" ht="12.75">
      <c r="A46">
        <v>45</v>
      </c>
      <c r="B46" t="s">
        <v>469</v>
      </c>
      <c r="C46">
        <v>1</v>
      </c>
    </row>
    <row r="47" spans="1:3" ht="12.75">
      <c r="A47">
        <v>46</v>
      </c>
      <c r="B47" t="s">
        <v>642</v>
      </c>
      <c r="C47">
        <v>1</v>
      </c>
    </row>
    <row r="48" spans="1:3" ht="12.75">
      <c r="A48">
        <v>47</v>
      </c>
      <c r="B48" t="s">
        <v>679</v>
      </c>
      <c r="C48">
        <v>1</v>
      </c>
    </row>
    <row r="49" spans="1:3" ht="12.75">
      <c r="A49">
        <v>48</v>
      </c>
      <c r="B49" t="s">
        <v>700</v>
      </c>
      <c r="C49">
        <v>1</v>
      </c>
    </row>
    <row r="52" ht="12.75">
      <c r="C52">
        <f>SUM(C4:C51)</f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0.25390625" style="0" customWidth="1"/>
    <col min="2" max="2" width="54.75390625" style="0" customWidth="1"/>
  </cols>
  <sheetData>
    <row r="1" ht="20.25">
      <c r="B1" s="1" t="s">
        <v>41</v>
      </c>
    </row>
    <row r="3" spans="1:3" ht="12.75">
      <c r="A3" s="2">
        <v>1</v>
      </c>
      <c r="B3" t="s">
        <v>72</v>
      </c>
      <c r="C3">
        <v>1</v>
      </c>
    </row>
    <row r="4" spans="1:3" ht="12.75">
      <c r="A4" s="2">
        <v>2</v>
      </c>
      <c r="B4" t="s">
        <v>220</v>
      </c>
      <c r="C4">
        <v>2</v>
      </c>
    </row>
    <row r="5" spans="1:3" ht="12.75">
      <c r="A5" s="2">
        <v>3</v>
      </c>
      <c r="B5" t="s">
        <v>221</v>
      </c>
      <c r="C5">
        <v>2</v>
      </c>
    </row>
    <row r="6" spans="1:3" ht="12.75">
      <c r="A6" s="2">
        <v>4</v>
      </c>
      <c r="B6" t="s">
        <v>222</v>
      </c>
      <c r="C6">
        <v>2</v>
      </c>
    </row>
    <row r="7" spans="1:3" ht="12.75">
      <c r="A7" s="2">
        <v>5</v>
      </c>
      <c r="B7" t="s">
        <v>508</v>
      </c>
      <c r="C7">
        <v>1</v>
      </c>
    </row>
    <row r="8" spans="1:3" ht="12.75">
      <c r="A8" s="2">
        <v>6</v>
      </c>
      <c r="B8" t="s">
        <v>666</v>
      </c>
      <c r="C8">
        <v>1</v>
      </c>
    </row>
    <row r="16" ht="12.75">
      <c r="C16">
        <f>SUM(C3:C15)</f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58">
      <selection activeCell="B85" sqref="B85"/>
    </sheetView>
  </sheetViews>
  <sheetFormatPr defaultColWidth="9.00390625" defaultRowHeight="12.75"/>
  <cols>
    <col min="1" max="1" width="5.75390625" style="0" customWidth="1"/>
    <col min="2" max="2" width="55.125" style="0" customWidth="1"/>
  </cols>
  <sheetData>
    <row r="1" ht="20.25">
      <c r="B1" s="1" t="s">
        <v>42</v>
      </c>
    </row>
    <row r="3" spans="1:3" ht="12.75">
      <c r="A3" s="2">
        <v>1</v>
      </c>
      <c r="B3" t="s">
        <v>73</v>
      </c>
      <c r="C3" s="2">
        <v>1</v>
      </c>
    </row>
    <row r="4" spans="1:3" ht="12.75">
      <c r="A4" s="2">
        <v>2</v>
      </c>
      <c r="B4" t="s">
        <v>74</v>
      </c>
      <c r="C4" s="2">
        <v>1</v>
      </c>
    </row>
    <row r="5" spans="1:3" ht="12.75">
      <c r="A5" s="2">
        <v>3</v>
      </c>
      <c r="B5" t="s">
        <v>75</v>
      </c>
      <c r="C5" s="2">
        <v>1</v>
      </c>
    </row>
    <row r="6" spans="1:3" ht="12.75">
      <c r="A6" s="2">
        <v>4</v>
      </c>
      <c r="B6" t="s">
        <v>76</v>
      </c>
      <c r="C6" s="2">
        <v>1</v>
      </c>
    </row>
    <row r="7" spans="1:3" ht="12.75">
      <c r="A7" s="2">
        <v>5</v>
      </c>
      <c r="B7" t="s">
        <v>77</v>
      </c>
      <c r="C7" s="2">
        <v>1</v>
      </c>
    </row>
    <row r="8" spans="1:3" ht="12.75">
      <c r="A8" s="2">
        <v>6</v>
      </c>
      <c r="B8" t="s">
        <v>78</v>
      </c>
      <c r="C8" s="2">
        <v>1</v>
      </c>
    </row>
    <row r="9" spans="1:3" ht="12.75">
      <c r="A9" s="2">
        <v>7</v>
      </c>
      <c r="B9" t="s">
        <v>79</v>
      </c>
      <c r="C9" s="2">
        <v>1</v>
      </c>
    </row>
    <row r="10" spans="1:3" ht="12.75">
      <c r="A10" s="2">
        <v>8</v>
      </c>
      <c r="B10" t="s">
        <v>80</v>
      </c>
      <c r="C10" s="2">
        <v>1</v>
      </c>
    </row>
    <row r="11" spans="1:3" ht="12.75">
      <c r="A11" s="2">
        <v>9</v>
      </c>
      <c r="B11" t="s">
        <v>81</v>
      </c>
      <c r="C11" s="2">
        <v>1</v>
      </c>
    </row>
    <row r="12" spans="1:3" ht="12.75">
      <c r="A12" s="2">
        <v>10</v>
      </c>
      <c r="B12" t="s">
        <v>82</v>
      </c>
      <c r="C12" s="2">
        <v>1</v>
      </c>
    </row>
    <row r="13" spans="1:3" ht="12.75">
      <c r="A13" s="2">
        <v>11</v>
      </c>
      <c r="B13" t="s">
        <v>83</v>
      </c>
      <c r="C13" s="2">
        <v>1</v>
      </c>
    </row>
    <row r="14" spans="1:3" ht="12.75">
      <c r="A14" s="2">
        <v>12</v>
      </c>
      <c r="B14" t="s">
        <v>223</v>
      </c>
      <c r="C14" s="2">
        <v>1</v>
      </c>
    </row>
    <row r="15" spans="1:3" ht="12.75">
      <c r="A15" s="2">
        <v>13</v>
      </c>
      <c r="B15" s="29" t="s">
        <v>517</v>
      </c>
      <c r="C15" s="2">
        <v>1</v>
      </c>
    </row>
    <row r="16" spans="1:3" ht="12.75">
      <c r="A16" s="2">
        <v>14</v>
      </c>
      <c r="B16" t="s">
        <v>224</v>
      </c>
      <c r="C16" s="2">
        <v>1</v>
      </c>
    </row>
    <row r="17" spans="1:3" ht="12.75">
      <c r="A17" s="2">
        <v>15</v>
      </c>
      <c r="B17" t="s">
        <v>225</v>
      </c>
      <c r="C17" s="2">
        <v>1</v>
      </c>
    </row>
    <row r="18" spans="1:3" ht="12.75">
      <c r="A18" s="2">
        <v>16</v>
      </c>
      <c r="B18" t="s">
        <v>226</v>
      </c>
      <c r="C18" s="2">
        <v>1</v>
      </c>
    </row>
    <row r="19" spans="1:3" ht="12.75">
      <c r="A19" s="2">
        <v>17</v>
      </c>
      <c r="B19" t="s">
        <v>227</v>
      </c>
      <c r="C19" s="2">
        <v>1</v>
      </c>
    </row>
    <row r="20" spans="1:3" ht="12.75">
      <c r="A20" s="2">
        <v>18</v>
      </c>
      <c r="B20" t="s">
        <v>228</v>
      </c>
      <c r="C20" s="2">
        <v>1</v>
      </c>
    </row>
    <row r="21" spans="1:3" ht="12.75">
      <c r="A21" s="2">
        <v>19</v>
      </c>
      <c r="B21" t="s">
        <v>229</v>
      </c>
      <c r="C21" s="2">
        <v>1</v>
      </c>
    </row>
    <row r="22" spans="1:3" ht="12.75">
      <c r="A22" s="2">
        <v>20</v>
      </c>
      <c r="B22" t="s">
        <v>230</v>
      </c>
      <c r="C22" s="2">
        <v>1</v>
      </c>
    </row>
    <row r="23" spans="1:3" ht="12.75">
      <c r="A23" s="2">
        <v>21</v>
      </c>
      <c r="B23" t="s">
        <v>290</v>
      </c>
      <c r="C23" s="2">
        <v>2</v>
      </c>
    </row>
    <row r="24" spans="1:3" ht="12.75">
      <c r="A24" s="2">
        <v>22</v>
      </c>
      <c r="B24" t="s">
        <v>291</v>
      </c>
      <c r="C24" s="2">
        <v>1</v>
      </c>
    </row>
    <row r="25" spans="1:3" ht="12.75">
      <c r="A25" s="2">
        <v>23</v>
      </c>
      <c r="B25" t="s">
        <v>362</v>
      </c>
      <c r="C25" s="2">
        <v>1</v>
      </c>
    </row>
    <row r="26" spans="1:3" ht="12.75">
      <c r="A26" s="2">
        <v>24</v>
      </c>
      <c r="B26" t="s">
        <v>366</v>
      </c>
      <c r="C26" s="2">
        <v>1</v>
      </c>
    </row>
    <row r="27" spans="1:3" ht="12.75">
      <c r="A27" s="2">
        <v>25</v>
      </c>
      <c r="B27" t="s">
        <v>367</v>
      </c>
      <c r="C27" s="2">
        <v>1</v>
      </c>
    </row>
    <row r="28" spans="1:3" ht="12.75">
      <c r="A28" s="2">
        <v>26</v>
      </c>
      <c r="B28" t="s">
        <v>415</v>
      </c>
      <c r="C28" s="2">
        <v>1</v>
      </c>
    </row>
    <row r="29" spans="1:3" ht="12.75">
      <c r="A29" s="2">
        <v>27</v>
      </c>
      <c r="B29" t="s">
        <v>384</v>
      </c>
      <c r="C29" s="2">
        <v>1</v>
      </c>
    </row>
    <row r="30" spans="1:3" ht="12.75">
      <c r="A30" s="2">
        <v>28</v>
      </c>
      <c r="B30" t="s">
        <v>385</v>
      </c>
      <c r="C30" s="2">
        <v>1</v>
      </c>
    </row>
    <row r="31" spans="1:3" ht="12.75">
      <c r="A31" s="2">
        <v>29</v>
      </c>
      <c r="B31" t="s">
        <v>412</v>
      </c>
      <c r="C31" s="2">
        <v>1</v>
      </c>
    </row>
    <row r="32" spans="1:3" ht="12.75">
      <c r="A32" s="2">
        <v>30</v>
      </c>
      <c r="B32" t="s">
        <v>413</v>
      </c>
      <c r="C32" s="2">
        <v>1</v>
      </c>
    </row>
    <row r="33" spans="1:3" ht="12.75">
      <c r="A33" s="2">
        <v>31</v>
      </c>
      <c r="B33" t="s">
        <v>414</v>
      </c>
      <c r="C33" s="2">
        <v>1</v>
      </c>
    </row>
    <row r="34" spans="1:3" ht="12.75">
      <c r="A34" s="2">
        <v>32</v>
      </c>
      <c r="B34" t="s">
        <v>416</v>
      </c>
      <c r="C34" s="2">
        <v>1</v>
      </c>
    </row>
    <row r="35" spans="1:3" ht="12.75">
      <c r="A35" s="2">
        <v>33</v>
      </c>
      <c r="B35" t="s">
        <v>435</v>
      </c>
      <c r="C35" s="2">
        <v>1</v>
      </c>
    </row>
    <row r="36" spans="1:3" ht="12.75">
      <c r="A36" s="2">
        <v>34</v>
      </c>
      <c r="B36" t="s">
        <v>436</v>
      </c>
      <c r="C36" s="2">
        <v>1</v>
      </c>
    </row>
    <row r="37" spans="1:3" ht="12.75">
      <c r="A37" s="2">
        <v>35</v>
      </c>
      <c r="B37" t="s">
        <v>440</v>
      </c>
      <c r="C37" s="2">
        <v>1</v>
      </c>
    </row>
    <row r="38" spans="1:3" ht="12.75">
      <c r="A38" s="2">
        <v>36</v>
      </c>
      <c r="B38" t="s">
        <v>479</v>
      </c>
      <c r="C38" s="2">
        <v>1</v>
      </c>
    </row>
    <row r="39" spans="1:3" ht="12.75">
      <c r="A39" s="2">
        <v>37</v>
      </c>
      <c r="B39" t="s">
        <v>500</v>
      </c>
      <c r="C39" s="2">
        <v>1</v>
      </c>
    </row>
    <row r="40" spans="1:3" ht="12.75">
      <c r="A40" s="2">
        <v>39</v>
      </c>
      <c r="B40" t="s">
        <v>502</v>
      </c>
      <c r="C40" s="2">
        <v>1</v>
      </c>
    </row>
    <row r="41" spans="1:3" ht="12.75">
      <c r="A41" s="2">
        <v>40</v>
      </c>
      <c r="B41" t="s">
        <v>501</v>
      </c>
      <c r="C41" s="2">
        <v>1</v>
      </c>
    </row>
    <row r="42" spans="1:3" ht="12.75">
      <c r="A42" s="2">
        <v>41</v>
      </c>
      <c r="B42" s="29" t="s">
        <v>509</v>
      </c>
      <c r="C42" s="2">
        <v>1</v>
      </c>
    </row>
    <row r="43" spans="1:3" ht="12.75">
      <c r="A43" s="2">
        <v>42</v>
      </c>
      <c r="B43" s="29" t="s">
        <v>510</v>
      </c>
      <c r="C43" s="2">
        <v>1</v>
      </c>
    </row>
    <row r="44" spans="1:3" ht="12.75">
      <c r="A44" s="2">
        <v>43</v>
      </c>
      <c r="B44" t="s">
        <v>518</v>
      </c>
      <c r="C44" s="2">
        <v>1</v>
      </c>
    </row>
    <row r="45" spans="1:3" ht="12.75">
      <c r="A45" s="2">
        <v>44</v>
      </c>
      <c r="B45" s="21" t="s">
        <v>444</v>
      </c>
      <c r="C45" s="2">
        <v>2</v>
      </c>
    </row>
    <row r="46" spans="1:3" ht="12.75">
      <c r="A46" s="2">
        <v>45</v>
      </c>
      <c r="B46" t="s">
        <v>519</v>
      </c>
      <c r="C46" s="2">
        <v>1</v>
      </c>
    </row>
    <row r="47" spans="1:3" ht="12.75">
      <c r="A47" s="2">
        <v>46</v>
      </c>
      <c r="B47" t="s">
        <v>520</v>
      </c>
      <c r="C47" s="2">
        <v>1</v>
      </c>
    </row>
    <row r="48" spans="1:3" ht="12.75">
      <c r="A48" s="2">
        <v>47</v>
      </c>
      <c r="B48" t="s">
        <v>541</v>
      </c>
      <c r="C48" s="2">
        <v>1</v>
      </c>
    </row>
    <row r="49" spans="1:3" ht="12.75">
      <c r="A49" s="2">
        <v>46</v>
      </c>
      <c r="B49" t="s">
        <v>563</v>
      </c>
      <c r="C49" s="2">
        <v>1</v>
      </c>
    </row>
    <row r="50" spans="1:3" ht="12.75">
      <c r="A50" s="2">
        <v>47</v>
      </c>
      <c r="B50" t="s">
        <v>564</v>
      </c>
      <c r="C50" s="2">
        <v>1</v>
      </c>
    </row>
    <row r="51" spans="1:3" ht="12.75">
      <c r="A51" s="2">
        <v>48</v>
      </c>
      <c r="B51" t="s">
        <v>565</v>
      </c>
      <c r="C51" s="2">
        <v>1</v>
      </c>
    </row>
    <row r="52" spans="1:3" ht="12.75">
      <c r="A52" s="2">
        <v>49</v>
      </c>
      <c r="B52" t="s">
        <v>566</v>
      </c>
      <c r="C52" s="2">
        <v>1</v>
      </c>
    </row>
    <row r="53" spans="1:3" ht="12.75">
      <c r="A53" s="2">
        <v>50</v>
      </c>
      <c r="B53" t="s">
        <v>614</v>
      </c>
      <c r="C53" s="2">
        <v>1</v>
      </c>
    </row>
    <row r="54" spans="1:3" ht="12.75">
      <c r="A54" s="2">
        <v>51</v>
      </c>
      <c r="B54" t="s">
        <v>621</v>
      </c>
      <c r="C54" s="2">
        <v>1</v>
      </c>
    </row>
    <row r="55" spans="1:3" ht="12.75">
      <c r="A55" s="2">
        <v>52</v>
      </c>
      <c r="B55" t="s">
        <v>622</v>
      </c>
      <c r="C55" s="2">
        <v>1</v>
      </c>
    </row>
    <row r="56" spans="1:3" ht="12.75">
      <c r="A56" s="2">
        <v>53</v>
      </c>
      <c r="B56" t="s">
        <v>643</v>
      </c>
      <c r="C56" s="2">
        <v>1</v>
      </c>
    </row>
    <row r="57" spans="1:3" ht="12.75">
      <c r="A57" s="2">
        <v>54</v>
      </c>
      <c r="B57" t="s">
        <v>685</v>
      </c>
      <c r="C57" s="2">
        <v>3</v>
      </c>
    </row>
    <row r="58" spans="1:3" ht="12.75">
      <c r="A58" s="2">
        <v>55</v>
      </c>
      <c r="B58" t="s">
        <v>686</v>
      </c>
      <c r="C58" s="2">
        <v>1</v>
      </c>
    </row>
    <row r="59" spans="1:3" ht="12.75">
      <c r="A59" s="2">
        <v>56</v>
      </c>
      <c r="B59" t="s">
        <v>689</v>
      </c>
      <c r="C59" s="2">
        <v>1</v>
      </c>
    </row>
    <row r="60" spans="1:3" ht="12.75">
      <c r="A60" s="2">
        <v>57</v>
      </c>
      <c r="B60" t="s">
        <v>690</v>
      </c>
      <c r="C60" s="2">
        <v>1</v>
      </c>
    </row>
    <row r="61" spans="1:3" ht="12.75">
      <c r="A61" s="2">
        <v>58</v>
      </c>
      <c r="B61" t="s">
        <v>701</v>
      </c>
      <c r="C61" s="2"/>
    </row>
    <row r="62" spans="1:3" ht="12.75">
      <c r="A62" s="2">
        <v>59</v>
      </c>
      <c r="B62" t="s">
        <v>702</v>
      </c>
      <c r="C62" s="2"/>
    </row>
    <row r="63" spans="1:3" ht="12.75">
      <c r="A63" s="2">
        <v>60</v>
      </c>
      <c r="B63" t="s">
        <v>706</v>
      </c>
      <c r="C63" s="2">
        <v>1</v>
      </c>
    </row>
    <row r="64" spans="1:3" ht="12.75">
      <c r="A64" s="2">
        <v>61</v>
      </c>
      <c r="B64" t="s">
        <v>712</v>
      </c>
      <c r="C64" s="2">
        <v>1</v>
      </c>
    </row>
    <row r="65" spans="1:3" ht="12.75">
      <c r="A65" s="2">
        <v>62</v>
      </c>
      <c r="B65" t="s">
        <v>713</v>
      </c>
      <c r="C65" s="2">
        <v>1</v>
      </c>
    </row>
    <row r="66" spans="1:3" ht="12.75">
      <c r="A66" s="2">
        <v>63</v>
      </c>
      <c r="B66" t="s">
        <v>440</v>
      </c>
      <c r="C66" s="2">
        <v>1</v>
      </c>
    </row>
    <row r="67" spans="1:3" ht="12.75">
      <c r="A67" s="2">
        <v>64</v>
      </c>
      <c r="B67" t="s">
        <v>721</v>
      </c>
      <c r="C67" s="2">
        <v>1</v>
      </c>
    </row>
    <row r="68" spans="1:3" ht="12.75">
      <c r="A68" s="2">
        <v>65</v>
      </c>
      <c r="B68" t="s">
        <v>722</v>
      </c>
      <c r="C68" s="2">
        <v>1</v>
      </c>
    </row>
    <row r="69" spans="1:3" ht="12.75">
      <c r="A69" s="2">
        <v>66</v>
      </c>
      <c r="B69" t="s">
        <v>737</v>
      </c>
      <c r="C69" s="2">
        <v>1</v>
      </c>
    </row>
    <row r="70" spans="1:3" ht="12.75">
      <c r="A70" s="2">
        <v>67</v>
      </c>
      <c r="B70" t="s">
        <v>738</v>
      </c>
      <c r="C70" s="2">
        <v>1</v>
      </c>
    </row>
    <row r="71" spans="1:3" ht="12.75">
      <c r="A71" s="2"/>
      <c r="C71" s="2"/>
    </row>
    <row r="72" spans="1:3" ht="12.75">
      <c r="A72" s="2"/>
      <c r="C72" s="2"/>
    </row>
    <row r="73" spans="1:3" ht="12.75">
      <c r="A73" s="2"/>
      <c r="C73" s="2"/>
    </row>
    <row r="74" spans="1:3" ht="12.75">
      <c r="A74" s="2"/>
      <c r="C74" s="2">
        <f>SUM(C3:C73)</f>
        <v>70</v>
      </c>
    </row>
    <row r="75" ht="12.75">
      <c r="A75" s="2"/>
    </row>
    <row r="76" spans="1:3" ht="12.75">
      <c r="A76">
        <v>3</v>
      </c>
      <c r="B76" t="s">
        <v>382</v>
      </c>
      <c r="C76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9">
      <selection activeCell="C50" sqref="C50"/>
    </sheetView>
  </sheetViews>
  <sheetFormatPr defaultColWidth="9.00390625" defaultRowHeight="12.75"/>
  <cols>
    <col min="1" max="1" width="9.75390625" style="0" customWidth="1"/>
    <col min="2" max="2" width="55.00390625" style="0" customWidth="1"/>
  </cols>
  <sheetData>
    <row r="1" ht="20.25">
      <c r="B1" s="1" t="s">
        <v>36</v>
      </c>
    </row>
    <row r="3" spans="1:3" ht="12.75">
      <c r="A3" s="2">
        <v>1</v>
      </c>
      <c r="B3" t="s">
        <v>101</v>
      </c>
      <c r="C3">
        <v>1</v>
      </c>
    </row>
    <row r="4" spans="1:3" ht="12.75">
      <c r="A4" s="2">
        <v>2</v>
      </c>
      <c r="B4" t="s">
        <v>231</v>
      </c>
      <c r="C4">
        <v>1</v>
      </c>
    </row>
    <row r="5" spans="1:3" ht="12.75">
      <c r="A5" s="2">
        <v>3</v>
      </c>
      <c r="B5" t="s">
        <v>232</v>
      </c>
      <c r="C5">
        <v>1</v>
      </c>
    </row>
    <row r="6" spans="1:3" ht="12.75">
      <c r="A6" s="2">
        <v>4</v>
      </c>
      <c r="B6" t="s">
        <v>233</v>
      </c>
      <c r="C6">
        <v>1</v>
      </c>
    </row>
    <row r="7" spans="1:3" ht="12.75">
      <c r="A7" s="2">
        <v>5</v>
      </c>
      <c r="B7" t="s">
        <v>234</v>
      </c>
      <c r="C7">
        <v>2</v>
      </c>
    </row>
    <row r="8" spans="1:3" ht="12.75">
      <c r="A8" s="2">
        <v>6</v>
      </c>
      <c r="B8" t="s">
        <v>370</v>
      </c>
      <c r="C8">
        <v>1</v>
      </c>
    </row>
    <row r="9" spans="1:3" ht="12.75">
      <c r="A9" s="2">
        <v>7</v>
      </c>
      <c r="B9" t="s">
        <v>458</v>
      </c>
      <c r="C9">
        <v>1</v>
      </c>
    </row>
    <row r="10" spans="1:3" ht="12.75">
      <c r="A10" s="2">
        <v>8</v>
      </c>
      <c r="B10" t="s">
        <v>470</v>
      </c>
      <c r="C10">
        <v>2</v>
      </c>
    </row>
    <row r="11" spans="1:3" ht="12.75">
      <c r="A11" s="2">
        <v>9</v>
      </c>
      <c r="B11" t="s">
        <v>471</v>
      </c>
      <c r="C11">
        <v>1</v>
      </c>
    </row>
    <row r="12" spans="1:3" ht="12.75">
      <c r="A12" s="2">
        <v>10</v>
      </c>
      <c r="B12" t="s">
        <v>503</v>
      </c>
      <c r="C12">
        <v>1</v>
      </c>
    </row>
    <row r="13" spans="1:3" ht="12.75">
      <c r="A13" s="2">
        <v>11</v>
      </c>
      <c r="B13" t="s">
        <v>512</v>
      </c>
      <c r="C13">
        <v>1</v>
      </c>
    </row>
    <row r="14" spans="1:3" ht="12.75">
      <c r="A14" s="2">
        <v>12</v>
      </c>
      <c r="B14" t="s">
        <v>560</v>
      </c>
      <c r="C14">
        <v>1</v>
      </c>
    </row>
    <row r="15" spans="1:3" ht="12.75">
      <c r="A15" s="2">
        <v>13</v>
      </c>
      <c r="B15" t="s">
        <v>561</v>
      </c>
      <c r="C15">
        <v>1</v>
      </c>
    </row>
    <row r="16" spans="1:3" ht="12.75">
      <c r="A16" s="2">
        <v>14</v>
      </c>
      <c r="B16" t="s">
        <v>562</v>
      </c>
      <c r="C16">
        <v>1</v>
      </c>
    </row>
    <row r="17" spans="1:3" ht="12.75">
      <c r="A17" s="2">
        <v>15</v>
      </c>
      <c r="B17" t="s">
        <v>590</v>
      </c>
      <c r="C17">
        <v>1</v>
      </c>
    </row>
    <row r="18" spans="1:3" ht="12.75">
      <c r="A18" s="2">
        <v>16</v>
      </c>
      <c r="B18" t="s">
        <v>591</v>
      </c>
      <c r="C18">
        <v>1</v>
      </c>
    </row>
    <row r="19" spans="1:3" ht="12.75">
      <c r="A19" s="2">
        <v>17</v>
      </c>
      <c r="B19" t="s">
        <v>603</v>
      </c>
      <c r="C19">
        <v>1</v>
      </c>
    </row>
    <row r="20" spans="1:3" ht="12.75">
      <c r="A20" s="2">
        <v>18</v>
      </c>
      <c r="B20" t="s">
        <v>604</v>
      </c>
      <c r="C20">
        <v>1</v>
      </c>
    </row>
    <row r="21" spans="1:3" ht="12.75">
      <c r="A21" s="2">
        <v>19</v>
      </c>
      <c r="B21" t="s">
        <v>605</v>
      </c>
      <c r="C21">
        <v>1</v>
      </c>
    </row>
    <row r="22" spans="1:3" ht="12.75">
      <c r="A22" s="2">
        <v>20</v>
      </c>
      <c r="B22" t="s">
        <v>606</v>
      </c>
      <c r="C22">
        <v>2</v>
      </c>
    </row>
    <row r="23" spans="1:3" ht="12.75">
      <c r="A23" s="2">
        <v>21</v>
      </c>
      <c r="B23" t="s">
        <v>607</v>
      </c>
      <c r="C23">
        <v>1</v>
      </c>
    </row>
    <row r="24" spans="1:3" ht="12.75">
      <c r="A24" s="2">
        <v>22</v>
      </c>
      <c r="B24" t="s">
        <v>608</v>
      </c>
      <c r="C24">
        <v>1</v>
      </c>
    </row>
    <row r="25" spans="1:3" ht="12.75">
      <c r="A25" s="2">
        <v>23</v>
      </c>
      <c r="B25" t="s">
        <v>609</v>
      </c>
      <c r="C25">
        <v>1</v>
      </c>
    </row>
    <row r="26" spans="1:3" ht="12.75">
      <c r="A26" s="2">
        <v>24</v>
      </c>
      <c r="B26" t="s">
        <v>617</v>
      </c>
      <c r="C26">
        <v>1</v>
      </c>
    </row>
    <row r="27" spans="1:3" ht="12.75">
      <c r="A27" s="2">
        <v>25</v>
      </c>
      <c r="B27" t="s">
        <v>618</v>
      </c>
      <c r="C27">
        <v>1</v>
      </c>
    </row>
    <row r="28" spans="1:3" ht="12.75">
      <c r="A28" s="2">
        <v>26</v>
      </c>
      <c r="B28" t="s">
        <v>619</v>
      </c>
      <c r="C28">
        <v>1</v>
      </c>
    </row>
    <row r="29" spans="1:3" ht="12.75">
      <c r="A29" s="2">
        <v>27</v>
      </c>
      <c r="B29" t="s">
        <v>620</v>
      </c>
      <c r="C29">
        <v>1</v>
      </c>
    </row>
    <row r="30" spans="1:3" ht="12.75">
      <c r="A30" s="2">
        <v>28</v>
      </c>
      <c r="B30" t="s">
        <v>636</v>
      </c>
      <c r="C30">
        <v>1</v>
      </c>
    </row>
    <row r="31" spans="1:3" ht="12.75">
      <c r="A31" s="2">
        <v>29</v>
      </c>
      <c r="B31" t="s">
        <v>635</v>
      </c>
      <c r="C31">
        <v>1</v>
      </c>
    </row>
    <row r="32" spans="1:3" ht="12.75">
      <c r="A32" s="2">
        <v>30</v>
      </c>
      <c r="B32" t="s">
        <v>639</v>
      </c>
      <c r="C32">
        <v>1</v>
      </c>
    </row>
    <row r="33" spans="1:3" ht="12.75">
      <c r="A33" s="2">
        <v>31</v>
      </c>
      <c r="B33" t="s">
        <v>638</v>
      </c>
      <c r="C33">
        <v>1</v>
      </c>
    </row>
    <row r="34" spans="1:3" ht="12.75">
      <c r="A34" s="2">
        <v>32</v>
      </c>
      <c r="B34" t="s">
        <v>637</v>
      </c>
      <c r="C34">
        <v>1</v>
      </c>
    </row>
    <row r="35" spans="1:3" ht="12.75">
      <c r="A35" s="2">
        <v>33</v>
      </c>
      <c r="B35" t="s">
        <v>640</v>
      </c>
      <c r="C35">
        <v>1</v>
      </c>
    </row>
    <row r="36" spans="1:3" ht="12.75">
      <c r="A36" s="2">
        <v>34</v>
      </c>
      <c r="B36" t="s">
        <v>707</v>
      </c>
      <c r="C36">
        <v>1</v>
      </c>
    </row>
    <row r="37" spans="1:3" ht="12.75">
      <c r="A37" s="2">
        <v>35</v>
      </c>
      <c r="B37" t="s">
        <v>708</v>
      </c>
      <c r="C37">
        <v>1</v>
      </c>
    </row>
    <row r="38" spans="1:3" ht="12.75">
      <c r="A38" s="2">
        <v>36</v>
      </c>
      <c r="B38" t="s">
        <v>714</v>
      </c>
      <c r="C38">
        <v>1</v>
      </c>
    </row>
    <row r="39" ht="12.75">
      <c r="A39" s="2"/>
    </row>
    <row r="40" ht="12.75">
      <c r="A40" s="2"/>
    </row>
    <row r="41" ht="12.75">
      <c r="A41" s="2"/>
    </row>
    <row r="42" ht="12.75">
      <c r="C42">
        <f>SUM(C3:C38)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D65" sqref="D65:D68"/>
    </sheetView>
  </sheetViews>
  <sheetFormatPr defaultColWidth="9.00390625" defaultRowHeight="12.75"/>
  <cols>
    <col min="1" max="1" width="11.375" style="0" customWidth="1"/>
    <col min="2" max="2" width="57.375" style="0" customWidth="1"/>
  </cols>
  <sheetData>
    <row r="1" ht="20.25">
      <c r="B1" s="1" t="s">
        <v>37</v>
      </c>
    </row>
    <row r="3" spans="1:3" ht="12.75">
      <c r="A3" s="2">
        <v>1</v>
      </c>
      <c r="B3" t="s">
        <v>84</v>
      </c>
      <c r="C3">
        <v>1</v>
      </c>
    </row>
    <row r="4" spans="1:3" ht="12.75">
      <c r="A4" s="2">
        <v>2</v>
      </c>
      <c r="B4" t="s">
        <v>85</v>
      </c>
      <c r="C4">
        <v>1</v>
      </c>
    </row>
    <row r="5" spans="1:3" ht="12.75">
      <c r="A5" s="2">
        <v>3</v>
      </c>
      <c r="B5" t="s">
        <v>86</v>
      </c>
      <c r="C5">
        <v>1</v>
      </c>
    </row>
    <row r="6" spans="1:3" ht="12.75">
      <c r="A6" s="2">
        <v>4</v>
      </c>
      <c r="B6" t="s">
        <v>87</v>
      </c>
      <c r="C6">
        <v>1</v>
      </c>
    </row>
    <row r="7" spans="1:3" ht="12.75">
      <c r="A7" s="2">
        <v>5</v>
      </c>
      <c r="B7" t="s">
        <v>88</v>
      </c>
      <c r="C7">
        <v>1</v>
      </c>
    </row>
    <row r="8" spans="1:3" ht="12.75">
      <c r="A8" s="2">
        <v>6</v>
      </c>
      <c r="B8" t="s">
        <v>89</v>
      </c>
      <c r="C8">
        <v>1</v>
      </c>
    </row>
    <row r="9" spans="1:3" ht="12.75">
      <c r="A9" s="2">
        <v>7</v>
      </c>
      <c r="B9" t="s">
        <v>90</v>
      </c>
      <c r="C9">
        <v>1</v>
      </c>
    </row>
    <row r="10" spans="1:3" ht="12.75">
      <c r="A10" s="2">
        <v>8</v>
      </c>
      <c r="B10" t="s">
        <v>91</v>
      </c>
      <c r="C10">
        <v>1</v>
      </c>
    </row>
    <row r="11" spans="1:3" ht="12.75">
      <c r="A11" s="2">
        <v>9</v>
      </c>
      <c r="B11" t="s">
        <v>235</v>
      </c>
      <c r="C11">
        <v>1</v>
      </c>
    </row>
    <row r="12" spans="1:3" ht="12.75">
      <c r="A12" s="2">
        <v>10</v>
      </c>
      <c r="B12" t="s">
        <v>236</v>
      </c>
      <c r="C12">
        <v>1</v>
      </c>
    </row>
    <row r="13" spans="1:3" ht="12.75">
      <c r="A13" s="2">
        <v>11</v>
      </c>
      <c r="B13" t="s">
        <v>237</v>
      </c>
      <c r="C13">
        <v>1</v>
      </c>
    </row>
    <row r="14" spans="1:3" ht="12.75">
      <c r="A14" s="2">
        <v>12</v>
      </c>
      <c r="B14" t="s">
        <v>238</v>
      </c>
      <c r="C14">
        <v>1</v>
      </c>
    </row>
    <row r="15" spans="1:3" ht="12.75">
      <c r="A15" s="2">
        <v>13</v>
      </c>
      <c r="B15" t="s">
        <v>239</v>
      </c>
      <c r="C15">
        <v>1</v>
      </c>
    </row>
    <row r="16" spans="1:3" ht="12.75">
      <c r="A16" s="2">
        <v>14</v>
      </c>
      <c r="B16" t="s">
        <v>240</v>
      </c>
      <c r="C16">
        <v>1</v>
      </c>
    </row>
    <row r="17" spans="1:3" ht="12.75">
      <c r="A17" s="2">
        <v>15</v>
      </c>
      <c r="B17" t="s">
        <v>241</v>
      </c>
      <c r="C17">
        <v>1</v>
      </c>
    </row>
    <row r="18" spans="1:3" ht="12.75">
      <c r="A18" s="2">
        <v>16</v>
      </c>
      <c r="B18" t="s">
        <v>242</v>
      </c>
      <c r="C18">
        <v>1</v>
      </c>
    </row>
    <row r="19" spans="1:3" ht="12.75">
      <c r="A19" s="2">
        <v>17</v>
      </c>
      <c r="B19" t="s">
        <v>243</v>
      </c>
      <c r="C19">
        <v>1</v>
      </c>
    </row>
    <row r="20" spans="1:3" ht="12.75">
      <c r="A20" s="2">
        <v>18</v>
      </c>
      <c r="B20" t="s">
        <v>244</v>
      </c>
      <c r="C20">
        <v>1</v>
      </c>
    </row>
    <row r="21" spans="1:3" ht="12.75">
      <c r="A21" s="2">
        <v>19</v>
      </c>
      <c r="B21" t="s">
        <v>245</v>
      </c>
      <c r="C21">
        <v>1</v>
      </c>
    </row>
    <row r="22" spans="1:3" ht="12.75">
      <c r="A22" s="2">
        <v>20</v>
      </c>
      <c r="B22" t="s">
        <v>246</v>
      </c>
      <c r="C22">
        <v>1</v>
      </c>
    </row>
    <row r="23" spans="1:3" ht="12.75">
      <c r="A23" s="2">
        <v>21</v>
      </c>
      <c r="B23" t="s">
        <v>247</v>
      </c>
      <c r="C23">
        <v>1</v>
      </c>
    </row>
    <row r="24" spans="1:3" ht="12.75">
      <c r="A24" s="2">
        <v>22</v>
      </c>
      <c r="B24" t="s">
        <v>248</v>
      </c>
      <c r="C24">
        <v>1</v>
      </c>
    </row>
    <row r="25" spans="1:3" ht="12.75">
      <c r="A25" s="2">
        <v>23</v>
      </c>
      <c r="B25" t="s">
        <v>249</v>
      </c>
      <c r="C25">
        <v>1</v>
      </c>
    </row>
    <row r="26" spans="1:3" ht="12.75">
      <c r="A26" s="2">
        <v>24</v>
      </c>
      <c r="B26" t="s">
        <v>250</v>
      </c>
      <c r="C26">
        <v>1</v>
      </c>
    </row>
    <row r="27" spans="1:3" ht="12.75">
      <c r="A27" s="2">
        <v>25</v>
      </c>
      <c r="B27" t="s">
        <v>251</v>
      </c>
      <c r="C27">
        <v>1</v>
      </c>
    </row>
    <row r="28" spans="1:3" ht="12.75">
      <c r="A28" s="2">
        <v>26</v>
      </c>
      <c r="B28" t="s">
        <v>252</v>
      </c>
      <c r="C28">
        <v>1</v>
      </c>
    </row>
    <row r="29" spans="1:3" ht="12.75">
      <c r="A29" s="2">
        <v>27</v>
      </c>
      <c r="B29" t="s">
        <v>253</v>
      </c>
      <c r="C29">
        <v>1</v>
      </c>
    </row>
    <row r="30" spans="1:3" ht="12.75">
      <c r="A30" s="2">
        <v>28</v>
      </c>
      <c r="B30" t="s">
        <v>254</v>
      </c>
      <c r="C30">
        <v>1</v>
      </c>
    </row>
    <row r="31" spans="1:3" ht="12.75">
      <c r="A31" s="2">
        <v>29</v>
      </c>
      <c r="B31" t="s">
        <v>255</v>
      </c>
      <c r="C31">
        <v>1</v>
      </c>
    </row>
    <row r="32" spans="1:3" ht="12.75">
      <c r="A32" s="2">
        <v>30</v>
      </c>
      <c r="B32" t="s">
        <v>256</v>
      </c>
      <c r="C32">
        <v>1</v>
      </c>
    </row>
    <row r="33" spans="1:3" ht="12.75">
      <c r="A33" s="2">
        <v>31</v>
      </c>
      <c r="B33" t="s">
        <v>257</v>
      </c>
      <c r="C33">
        <v>1</v>
      </c>
    </row>
    <row r="34" spans="1:3" ht="12.75">
      <c r="A34" s="2">
        <v>32</v>
      </c>
      <c r="B34" t="s">
        <v>261</v>
      </c>
      <c r="C34">
        <v>1</v>
      </c>
    </row>
    <row r="35" spans="1:3" ht="12.75">
      <c r="A35" s="2">
        <v>33</v>
      </c>
      <c r="B35" t="s">
        <v>262</v>
      </c>
      <c r="C35">
        <v>1</v>
      </c>
    </row>
    <row r="36" spans="1:3" ht="12.75">
      <c r="A36" s="2">
        <v>34</v>
      </c>
      <c r="B36" t="s">
        <v>259</v>
      </c>
      <c r="C36">
        <v>1</v>
      </c>
    </row>
    <row r="37" spans="1:3" ht="12.75">
      <c r="A37" s="2">
        <v>35</v>
      </c>
      <c r="B37" t="s">
        <v>260</v>
      </c>
      <c r="C37">
        <v>1</v>
      </c>
    </row>
    <row r="38" spans="1:3" ht="12.75">
      <c r="A38" s="2">
        <v>36</v>
      </c>
      <c r="B38" t="s">
        <v>263</v>
      </c>
      <c r="C38">
        <v>1</v>
      </c>
    </row>
    <row r="39" spans="1:3" ht="12.75">
      <c r="A39" s="2">
        <v>37</v>
      </c>
      <c r="B39" t="s">
        <v>258</v>
      </c>
      <c r="C39">
        <v>1</v>
      </c>
    </row>
    <row r="40" spans="1:3" ht="12.75">
      <c r="A40" s="2">
        <v>38</v>
      </c>
      <c r="B40" t="s">
        <v>363</v>
      </c>
      <c r="C40">
        <v>1</v>
      </c>
    </row>
    <row r="41" spans="1:3" ht="12.75">
      <c r="A41" s="2">
        <v>39</v>
      </c>
      <c r="B41" t="s">
        <v>452</v>
      </c>
      <c r="C41">
        <v>1</v>
      </c>
    </row>
    <row r="42" spans="1:3" ht="12.75">
      <c r="A42" s="2">
        <v>40</v>
      </c>
      <c r="B42" t="s">
        <v>453</v>
      </c>
      <c r="C42">
        <v>1</v>
      </c>
    </row>
    <row r="43" spans="1:3" ht="12.75">
      <c r="A43" s="2">
        <v>41</v>
      </c>
      <c r="B43" t="s">
        <v>524</v>
      </c>
      <c r="C43">
        <v>1</v>
      </c>
    </row>
    <row r="44" spans="1:3" ht="12.75">
      <c r="A44" s="2">
        <v>42</v>
      </c>
      <c r="B44" t="s">
        <v>525</v>
      </c>
      <c r="C44">
        <v>1</v>
      </c>
    </row>
    <row r="45" spans="1:3" ht="12.75">
      <c r="A45" s="2">
        <v>43</v>
      </c>
      <c r="B45" t="s">
        <v>526</v>
      </c>
      <c r="C45">
        <v>1</v>
      </c>
    </row>
    <row r="46" spans="1:3" ht="12.75">
      <c r="A46" s="2">
        <v>44</v>
      </c>
      <c r="B46" t="s">
        <v>527</v>
      </c>
      <c r="C46">
        <v>1</v>
      </c>
    </row>
    <row r="47" spans="1:3" ht="12.75">
      <c r="A47" s="2">
        <v>45</v>
      </c>
      <c r="B47" t="s">
        <v>593</v>
      </c>
      <c r="C47">
        <v>1</v>
      </c>
    </row>
    <row r="48" spans="1:3" ht="12.75">
      <c r="A48" s="2">
        <v>46</v>
      </c>
      <c r="B48" t="s">
        <v>592</v>
      </c>
      <c r="C48">
        <v>1</v>
      </c>
    </row>
    <row r="49" spans="1:3" ht="12.75">
      <c r="A49" s="2">
        <v>47</v>
      </c>
      <c r="B49" t="s">
        <v>626</v>
      </c>
      <c r="C49">
        <v>1</v>
      </c>
    </row>
    <row r="50" spans="1:3" ht="12.75">
      <c r="A50" s="2">
        <v>48</v>
      </c>
      <c r="B50" t="s">
        <v>631</v>
      </c>
      <c r="C50">
        <v>1</v>
      </c>
    </row>
    <row r="51" spans="1:3" ht="12.75">
      <c r="A51" s="2">
        <v>49</v>
      </c>
      <c r="B51" t="s">
        <v>632</v>
      </c>
      <c r="C51">
        <v>1</v>
      </c>
    </row>
    <row r="52" spans="1:3" ht="12.75">
      <c r="A52" s="2">
        <v>50</v>
      </c>
      <c r="B52" t="s">
        <v>641</v>
      </c>
      <c r="C52">
        <v>1</v>
      </c>
    </row>
    <row r="53" spans="1:3" ht="12.75">
      <c r="A53" s="2">
        <v>51</v>
      </c>
      <c r="B53" t="s">
        <v>653</v>
      </c>
      <c r="C53">
        <v>1</v>
      </c>
    </row>
    <row r="54" spans="1:3" ht="12.75">
      <c r="A54" s="2">
        <v>52</v>
      </c>
      <c r="B54" t="s">
        <v>652</v>
      </c>
      <c r="C54">
        <v>1</v>
      </c>
    </row>
    <row r="55" spans="1:3" ht="12.75">
      <c r="A55" s="2">
        <v>53</v>
      </c>
      <c r="B55" t="s">
        <v>654</v>
      </c>
      <c r="C55">
        <v>1</v>
      </c>
    </row>
    <row r="56" spans="1:3" ht="12.75">
      <c r="A56" s="2">
        <v>54</v>
      </c>
      <c r="B56" t="s">
        <v>659</v>
      </c>
      <c r="C56">
        <v>1</v>
      </c>
    </row>
    <row r="57" spans="1:3" ht="12.75">
      <c r="A57" s="2">
        <v>55</v>
      </c>
      <c r="B57" t="s">
        <v>660</v>
      </c>
      <c r="C57">
        <v>1</v>
      </c>
    </row>
    <row r="58" spans="1:3" ht="12.75">
      <c r="A58" s="2">
        <v>56</v>
      </c>
      <c r="B58" t="s">
        <v>661</v>
      </c>
      <c r="C58">
        <v>1</v>
      </c>
    </row>
    <row r="59" spans="1:3" ht="12.75">
      <c r="A59" s="2">
        <v>57</v>
      </c>
      <c r="B59" t="s">
        <v>662</v>
      </c>
      <c r="C59">
        <v>1</v>
      </c>
    </row>
    <row r="60" spans="1:3" ht="12.75">
      <c r="A60" s="2">
        <v>58</v>
      </c>
      <c r="B60" t="s">
        <v>663</v>
      </c>
      <c r="C60">
        <v>1</v>
      </c>
    </row>
    <row r="61" spans="1:3" ht="12.75">
      <c r="A61" s="2">
        <v>59</v>
      </c>
      <c r="B61" t="s">
        <v>664</v>
      </c>
      <c r="C61">
        <v>1</v>
      </c>
    </row>
    <row r="62" spans="1:3" ht="12.75">
      <c r="A62" s="2">
        <v>60</v>
      </c>
      <c r="B62" t="s">
        <v>667</v>
      </c>
      <c r="C62">
        <v>1</v>
      </c>
    </row>
    <row r="63" spans="1:3" ht="12.75">
      <c r="A63" s="2">
        <v>61</v>
      </c>
      <c r="B63" t="s">
        <v>671</v>
      </c>
      <c r="C63">
        <v>1</v>
      </c>
    </row>
    <row r="64" spans="1:3" ht="12.75">
      <c r="A64" s="2">
        <v>62</v>
      </c>
      <c r="B64" t="s">
        <v>704</v>
      </c>
      <c r="C64">
        <v>1</v>
      </c>
    </row>
    <row r="65" spans="1:3" ht="12.75">
      <c r="A65" s="2">
        <v>63</v>
      </c>
      <c r="B65" t="s">
        <v>723</v>
      </c>
      <c r="C65">
        <v>1</v>
      </c>
    </row>
    <row r="66" spans="1:3" ht="12.75">
      <c r="A66" s="2">
        <v>64</v>
      </c>
      <c r="B66" t="s">
        <v>724</v>
      </c>
      <c r="C66">
        <v>1</v>
      </c>
    </row>
    <row r="67" spans="1:3" ht="12.75">
      <c r="A67" s="2">
        <v>65</v>
      </c>
      <c r="B67" t="s">
        <v>725</v>
      </c>
      <c r="C67">
        <v>1</v>
      </c>
    </row>
    <row r="68" spans="1:3" ht="12.75">
      <c r="A68" s="2">
        <v>66</v>
      </c>
      <c r="B68" t="s">
        <v>726</v>
      </c>
      <c r="C68">
        <v>1</v>
      </c>
    </row>
    <row r="69" ht="12.75">
      <c r="A69" s="2"/>
    </row>
    <row r="70" spans="1:3" ht="12.75">
      <c r="A70" s="2"/>
      <c r="C70">
        <f>SUM(C3:C68)</f>
        <v>66</v>
      </c>
    </row>
    <row r="71" ht="12.75">
      <c r="A7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0.25390625" style="0" customWidth="1"/>
    <col min="2" max="2" width="55.00390625" style="0" customWidth="1"/>
  </cols>
  <sheetData>
    <row r="1" ht="40.5">
      <c r="B1" s="3" t="s">
        <v>43</v>
      </c>
    </row>
    <row r="3" spans="1:3" ht="12.75">
      <c r="A3" s="2">
        <v>1</v>
      </c>
      <c r="B3" t="s">
        <v>94</v>
      </c>
      <c r="C3">
        <v>1</v>
      </c>
    </row>
    <row r="4" spans="1:3" ht="12.75">
      <c r="A4" s="2">
        <v>2</v>
      </c>
      <c r="B4" t="s">
        <v>95</v>
      </c>
      <c r="C4">
        <v>2</v>
      </c>
    </row>
    <row r="5" spans="1:3" ht="12.75">
      <c r="A5" s="2">
        <v>3</v>
      </c>
      <c r="B5" t="s">
        <v>96</v>
      </c>
      <c r="C5">
        <v>1</v>
      </c>
    </row>
    <row r="6" spans="1:3" ht="12.75">
      <c r="A6" s="2">
        <v>4</v>
      </c>
      <c r="B6" t="s">
        <v>97</v>
      </c>
      <c r="C6">
        <v>1</v>
      </c>
    </row>
    <row r="7" spans="1:3" ht="12.75">
      <c r="A7" s="2">
        <v>5</v>
      </c>
      <c r="B7" t="s">
        <v>264</v>
      </c>
      <c r="C7">
        <v>1</v>
      </c>
    </row>
    <row r="8" spans="1:3" ht="12.75">
      <c r="A8" s="2">
        <v>6</v>
      </c>
      <c r="B8" t="s">
        <v>265</v>
      </c>
      <c r="C8">
        <v>6</v>
      </c>
    </row>
    <row r="9" spans="1:3" ht="12.75">
      <c r="A9" s="2">
        <v>7</v>
      </c>
      <c r="B9" t="s">
        <v>266</v>
      </c>
      <c r="C9">
        <v>12</v>
      </c>
    </row>
    <row r="10" spans="1:3" ht="12.75">
      <c r="A10" s="2">
        <v>8</v>
      </c>
      <c r="B10" t="s">
        <v>267</v>
      </c>
      <c r="C10">
        <v>1</v>
      </c>
    </row>
    <row r="11" spans="1:3" ht="12.75">
      <c r="A11" s="2">
        <v>9</v>
      </c>
      <c r="B11" t="s">
        <v>268</v>
      </c>
      <c r="C11">
        <v>1</v>
      </c>
    </row>
    <row r="12" spans="1:3" ht="12.75">
      <c r="A12" s="2">
        <v>10</v>
      </c>
      <c r="B12" t="s">
        <v>417</v>
      </c>
      <c r="C12">
        <v>1</v>
      </c>
    </row>
    <row r="13" spans="1:3" ht="12.75">
      <c r="A13" s="2">
        <v>11</v>
      </c>
      <c r="B13" t="s">
        <v>437</v>
      </c>
      <c r="C13">
        <v>1</v>
      </c>
    </row>
    <row r="14" spans="1:3" ht="12.75">
      <c r="A14" s="2">
        <v>12</v>
      </c>
      <c r="B14" t="s">
        <v>528</v>
      </c>
      <c r="C14">
        <v>1</v>
      </c>
    </row>
    <row r="15" spans="1:3" ht="12.75">
      <c r="A15" s="2">
        <v>13</v>
      </c>
      <c r="B15" s="23" t="s">
        <v>573</v>
      </c>
      <c r="C15">
        <v>1</v>
      </c>
    </row>
    <row r="16" spans="1:3" ht="12.75">
      <c r="A16" s="2">
        <v>14</v>
      </c>
      <c r="B16" s="23" t="s">
        <v>574</v>
      </c>
      <c r="C16">
        <v>2</v>
      </c>
    </row>
    <row r="17" spans="1:3" ht="12.75">
      <c r="A17" s="2">
        <v>15</v>
      </c>
      <c r="B17" s="23" t="s">
        <v>674</v>
      </c>
      <c r="C17">
        <v>1</v>
      </c>
    </row>
    <row r="18" spans="1:3" ht="12.75">
      <c r="A18" s="2">
        <v>16</v>
      </c>
      <c r="B18" s="23" t="s">
        <v>677</v>
      </c>
      <c r="C18">
        <v>1</v>
      </c>
    </row>
    <row r="19" spans="1:2" ht="12.75">
      <c r="A19" s="2"/>
      <c r="B19" s="23"/>
    </row>
    <row r="20" spans="1:2" ht="12.75">
      <c r="A20" s="2"/>
      <c r="B20" s="23"/>
    </row>
    <row r="21" spans="1:2" ht="12.75">
      <c r="A21" s="2"/>
      <c r="B21" s="23"/>
    </row>
    <row r="22" spans="1:2" ht="12.75">
      <c r="A22" s="2"/>
      <c r="B22" s="23"/>
    </row>
    <row r="23" spans="1:2" ht="12.75">
      <c r="A23" s="2"/>
      <c r="B23" s="23"/>
    </row>
    <row r="24" spans="1:2" ht="12.75">
      <c r="A24" s="2"/>
      <c r="B24" s="23"/>
    </row>
    <row r="25" spans="1:2" ht="12.75">
      <c r="A25" s="2"/>
      <c r="B25" s="23"/>
    </row>
    <row r="26" spans="1:2" ht="12.75">
      <c r="A26" s="2"/>
      <c r="B26" s="23"/>
    </row>
    <row r="27" spans="1:2" ht="12.75">
      <c r="A27" s="2"/>
      <c r="B27" s="23"/>
    </row>
    <row r="28" spans="1:2" ht="12.75">
      <c r="A28" s="2"/>
      <c r="B28" s="23"/>
    </row>
    <row r="29" spans="1:2" ht="12.75">
      <c r="A29" s="2"/>
      <c r="B29" s="23"/>
    </row>
    <row r="30" spans="1:2" ht="12.75">
      <c r="A30" s="2"/>
      <c r="B30" s="23"/>
    </row>
    <row r="31" spans="1:2" ht="12.75">
      <c r="A31" s="2"/>
      <c r="B31" s="23"/>
    </row>
    <row r="32" spans="1:2" ht="12.75">
      <c r="A32" s="2"/>
      <c r="B32" s="23"/>
    </row>
    <row r="33" spans="1:3" ht="12.75">
      <c r="A33" s="2"/>
      <c r="C33">
        <f>SUM(C3:C32)</f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10.125" style="0" customWidth="1"/>
    <col min="2" max="2" width="60.875" style="0" customWidth="1"/>
  </cols>
  <sheetData>
    <row r="1" ht="20.25">
      <c r="B1" s="1" t="s">
        <v>44</v>
      </c>
    </row>
    <row r="3" spans="1:3" ht="12.75">
      <c r="A3" s="2">
        <v>1</v>
      </c>
      <c r="B3" t="s">
        <v>98</v>
      </c>
      <c r="C3">
        <v>1</v>
      </c>
    </row>
    <row r="4" spans="1:3" ht="12.75">
      <c r="A4" s="2">
        <v>2</v>
      </c>
      <c r="B4" t="s">
        <v>269</v>
      </c>
      <c r="C4">
        <v>1</v>
      </c>
    </row>
    <row r="5" spans="1:3" ht="12.75">
      <c r="A5" s="2">
        <v>3</v>
      </c>
      <c r="B5" t="s">
        <v>270</v>
      </c>
      <c r="C5">
        <v>2</v>
      </c>
    </row>
    <row r="6" spans="1:3" ht="12.75">
      <c r="A6" s="2">
        <v>4</v>
      </c>
      <c r="B6" t="s">
        <v>271</v>
      </c>
      <c r="C6">
        <v>1</v>
      </c>
    </row>
    <row r="7" spans="1:3" ht="12.75">
      <c r="A7" s="2">
        <v>5</v>
      </c>
      <c r="B7" t="s">
        <v>418</v>
      </c>
      <c r="C7">
        <v>1</v>
      </c>
    </row>
    <row r="8" spans="1:3" ht="12.75">
      <c r="A8" s="2">
        <v>6</v>
      </c>
      <c r="B8" t="s">
        <v>668</v>
      </c>
      <c r="C8">
        <v>8</v>
      </c>
    </row>
    <row r="9" spans="1:3" ht="12.75">
      <c r="A9" s="2">
        <v>7</v>
      </c>
      <c r="B9" t="s">
        <v>669</v>
      </c>
      <c r="C9">
        <v>1</v>
      </c>
    </row>
    <row r="10" spans="1:3" ht="12.75">
      <c r="A10" s="2">
        <v>8</v>
      </c>
      <c r="B10" t="s">
        <v>670</v>
      </c>
      <c r="C10">
        <v>1</v>
      </c>
    </row>
    <row r="11" ht="12.75">
      <c r="A11" s="2"/>
    </row>
    <row r="12" ht="12.75">
      <c r="C12">
        <f>SUM(C3:C10)</f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2.625" style="0" customWidth="1"/>
    <col min="2" max="2" width="54.625" style="0" customWidth="1"/>
  </cols>
  <sheetData>
    <row r="1" ht="20.25">
      <c r="B1" s="1" t="s">
        <v>45</v>
      </c>
    </row>
    <row r="3" spans="1:3" ht="12.75">
      <c r="A3" s="2">
        <v>1</v>
      </c>
      <c r="B3" t="s">
        <v>99</v>
      </c>
      <c r="C3">
        <v>1</v>
      </c>
    </row>
    <row r="4" spans="1:3" ht="12.75">
      <c r="A4" s="2">
        <v>2</v>
      </c>
      <c r="B4" t="s">
        <v>100</v>
      </c>
      <c r="C4">
        <v>1</v>
      </c>
    </row>
    <row r="5" spans="1:3" ht="12.75">
      <c r="A5" s="2">
        <v>3</v>
      </c>
      <c r="B5" t="s">
        <v>368</v>
      </c>
      <c r="C5">
        <v>1</v>
      </c>
    </row>
    <row r="6" spans="1:3" ht="12.75">
      <c r="A6" s="2">
        <v>4</v>
      </c>
      <c r="B6" t="s">
        <v>628</v>
      </c>
      <c r="C6">
        <v>1</v>
      </c>
    </row>
    <row r="7" spans="1:3" ht="12.75">
      <c r="A7" s="2">
        <v>5</v>
      </c>
      <c r="B7" t="s">
        <v>629</v>
      </c>
      <c r="C7">
        <v>1</v>
      </c>
    </row>
    <row r="8" spans="1:3" ht="12.75">
      <c r="A8" s="2">
        <v>6</v>
      </c>
      <c r="B8" t="s">
        <v>630</v>
      </c>
      <c r="C8">
        <v>1</v>
      </c>
    </row>
    <row r="12" ht="12.75">
      <c r="C12">
        <f>SUM(C3:C11)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10.625" style="0" customWidth="1"/>
    <col min="2" max="2" width="55.00390625" style="0" customWidth="1"/>
  </cols>
  <sheetData>
    <row r="1" ht="20.25">
      <c r="B1" s="1" t="s">
        <v>46</v>
      </c>
    </row>
    <row r="3" spans="1:3" ht="12.75">
      <c r="A3">
        <v>1</v>
      </c>
      <c r="B3" t="s">
        <v>102</v>
      </c>
      <c r="C3">
        <v>1</v>
      </c>
    </row>
    <row r="4" spans="1:3" ht="12.75">
      <c r="A4">
        <v>2</v>
      </c>
      <c r="B4" t="s">
        <v>381</v>
      </c>
      <c r="C4">
        <v>2</v>
      </c>
    </row>
    <row r="5" spans="1:3" ht="12.75">
      <c r="A5">
        <v>3</v>
      </c>
      <c r="B5" t="s">
        <v>684</v>
      </c>
      <c r="C5">
        <v>6</v>
      </c>
    </row>
    <row r="6" spans="1:3" ht="12.75">
      <c r="A6">
        <v>4</v>
      </c>
      <c r="B6" t="s">
        <v>665</v>
      </c>
      <c r="C6">
        <v>1</v>
      </c>
    </row>
    <row r="10" ht="12.75">
      <c r="C10">
        <f>SUM(C3:C9)</f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10.875" style="0" customWidth="1"/>
    <col min="2" max="2" width="54.625" style="0" customWidth="1"/>
  </cols>
  <sheetData>
    <row r="1" ht="20.25">
      <c r="B1" s="1" t="s">
        <v>47</v>
      </c>
    </row>
    <row r="3" spans="1:3" ht="12.75">
      <c r="A3">
        <v>1</v>
      </c>
      <c r="B3" t="s">
        <v>103</v>
      </c>
      <c r="C3">
        <v>2</v>
      </c>
    </row>
    <row r="4" spans="1:3" ht="15.75">
      <c r="A4">
        <v>2</v>
      </c>
      <c r="B4" s="22" t="s">
        <v>571</v>
      </c>
      <c r="C4">
        <v>1</v>
      </c>
    </row>
    <row r="5" spans="1:3" ht="15.75">
      <c r="A5">
        <v>3</v>
      </c>
      <c r="B5" s="22" t="s">
        <v>572</v>
      </c>
      <c r="C5">
        <v>1</v>
      </c>
    </row>
    <row r="9" ht="12.75">
      <c r="C9">
        <f>SUM(C3:C8)</f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9.75390625" style="0" customWidth="1"/>
    <col min="2" max="2" width="54.75390625" style="0" customWidth="1"/>
  </cols>
  <sheetData>
    <row r="1" ht="20.25">
      <c r="B1" s="1" t="s">
        <v>48</v>
      </c>
    </row>
    <row r="3" spans="1:3" ht="12.75">
      <c r="A3">
        <v>1</v>
      </c>
      <c r="B3" t="s">
        <v>104</v>
      </c>
      <c r="C3">
        <v>2</v>
      </c>
    </row>
    <row r="4" spans="1:3" ht="12.75">
      <c r="A4">
        <v>2</v>
      </c>
      <c r="B4" t="s">
        <v>105</v>
      </c>
      <c r="C4">
        <v>2</v>
      </c>
    </row>
    <row r="5" spans="1:3" ht="12.75">
      <c r="A5">
        <v>3</v>
      </c>
      <c r="B5" t="s">
        <v>490</v>
      </c>
      <c r="C5">
        <v>1</v>
      </c>
    </row>
    <row r="6" spans="1:3" ht="12.75">
      <c r="A6">
        <v>4</v>
      </c>
      <c r="B6" t="s">
        <v>688</v>
      </c>
      <c r="C6">
        <v>1</v>
      </c>
    </row>
    <row r="10" ht="12.75">
      <c r="C10">
        <f>SUM(C3:C9)</f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46">
      <selection activeCell="D65" sqref="D65"/>
    </sheetView>
  </sheetViews>
  <sheetFormatPr defaultColWidth="9.00390625" defaultRowHeight="12.75"/>
  <cols>
    <col min="1" max="1" width="10.625" style="0" customWidth="1"/>
    <col min="2" max="2" width="55.625" style="0" customWidth="1"/>
    <col min="3" max="3" width="9.125" style="2" customWidth="1"/>
  </cols>
  <sheetData>
    <row r="1" ht="20.25">
      <c r="B1" s="1" t="s">
        <v>18</v>
      </c>
    </row>
    <row r="2" spans="1:2" ht="12.75">
      <c r="A2" s="2">
        <v>1</v>
      </c>
      <c r="B2" t="s">
        <v>13</v>
      </c>
    </row>
    <row r="3" spans="1:3" ht="12.75">
      <c r="A3" s="2">
        <v>2</v>
      </c>
      <c r="B3" t="s">
        <v>14</v>
      </c>
      <c r="C3" s="2">
        <v>1</v>
      </c>
    </row>
    <row r="4" spans="1:2" ht="12.75">
      <c r="A4" s="2">
        <v>3</v>
      </c>
      <c r="B4" t="s">
        <v>326</v>
      </c>
    </row>
    <row r="5" spans="1:2" ht="12.75">
      <c r="A5" s="2">
        <v>4</v>
      </c>
      <c r="B5" t="s">
        <v>15</v>
      </c>
    </row>
    <row r="6" spans="1:3" ht="12.75">
      <c r="A6" s="20">
        <v>5</v>
      </c>
      <c r="B6" t="s">
        <v>514</v>
      </c>
      <c r="C6" s="2">
        <v>1</v>
      </c>
    </row>
    <row r="7" spans="1:2" ht="12.75">
      <c r="A7" s="2">
        <v>6</v>
      </c>
      <c r="B7" t="s">
        <v>16</v>
      </c>
    </row>
    <row r="8" spans="1:3" ht="12.75">
      <c r="A8" s="2">
        <v>7</v>
      </c>
      <c r="B8" t="s">
        <v>17</v>
      </c>
      <c r="C8" s="2">
        <v>1</v>
      </c>
    </row>
    <row r="9" spans="1:3" ht="12.75">
      <c r="A9" s="2">
        <v>8</v>
      </c>
      <c r="B9" t="s">
        <v>191</v>
      </c>
      <c r="C9" s="2">
        <v>1</v>
      </c>
    </row>
    <row r="10" ht="12.75">
      <c r="A10" s="2">
        <v>9</v>
      </c>
    </row>
    <row r="11" spans="1:2" ht="12.75">
      <c r="A11" s="2">
        <v>10</v>
      </c>
      <c r="B11" t="s">
        <v>194</v>
      </c>
    </row>
    <row r="12" spans="1:3" ht="12.75">
      <c r="A12" s="2">
        <v>11</v>
      </c>
      <c r="B12" t="s">
        <v>192</v>
      </c>
      <c r="C12" s="2">
        <v>1</v>
      </c>
    </row>
    <row r="13" spans="1:3" ht="12.75">
      <c r="A13" s="2">
        <v>12</v>
      </c>
      <c r="B13" t="s">
        <v>193</v>
      </c>
      <c r="C13" s="2">
        <v>1</v>
      </c>
    </row>
    <row r="14" spans="1:3" ht="12.75">
      <c r="A14" s="2">
        <v>13</v>
      </c>
      <c r="B14" t="s">
        <v>195</v>
      </c>
      <c r="C14" s="2">
        <v>1</v>
      </c>
    </row>
    <row r="15" spans="1:2" ht="12.75">
      <c r="A15" s="5">
        <v>14</v>
      </c>
      <c r="B15" t="s">
        <v>196</v>
      </c>
    </row>
    <row r="16" spans="1:3" ht="12.75">
      <c r="A16" s="2">
        <v>15</v>
      </c>
      <c r="B16" t="s">
        <v>197</v>
      </c>
      <c r="C16" s="2">
        <v>1</v>
      </c>
    </row>
    <row r="17" spans="1:3" ht="12.75">
      <c r="A17" s="2">
        <v>16</v>
      </c>
      <c r="B17" t="s">
        <v>198</v>
      </c>
      <c r="C17" s="2">
        <v>1</v>
      </c>
    </row>
    <row r="18" spans="1:3" ht="12.75">
      <c r="A18" s="2">
        <v>17</v>
      </c>
      <c r="B18" t="s">
        <v>199</v>
      </c>
      <c r="C18" s="2">
        <v>1</v>
      </c>
    </row>
    <row r="19" spans="1:3" ht="12.75">
      <c r="A19" s="2">
        <v>18</v>
      </c>
      <c r="B19" t="s">
        <v>200</v>
      </c>
      <c r="C19" s="2">
        <v>1</v>
      </c>
    </row>
    <row r="20" spans="1:3" ht="12.75">
      <c r="A20" s="2">
        <v>19</v>
      </c>
      <c r="B20" t="s">
        <v>201</v>
      </c>
      <c r="C20" s="2">
        <v>1</v>
      </c>
    </row>
    <row r="21" spans="1:3" ht="12.75">
      <c r="A21" s="2">
        <v>20</v>
      </c>
      <c r="B21" t="s">
        <v>202</v>
      </c>
      <c r="C21" s="2">
        <v>1</v>
      </c>
    </row>
    <row r="22" spans="1:3" ht="12.75">
      <c r="A22" s="2">
        <v>21</v>
      </c>
      <c r="B22" t="s">
        <v>310</v>
      </c>
      <c r="C22" s="2">
        <v>1</v>
      </c>
    </row>
    <row r="23" spans="1:4" ht="12.75">
      <c r="A23" s="13">
        <v>22</v>
      </c>
      <c r="B23" t="s">
        <v>311</v>
      </c>
      <c r="C23" s="2">
        <v>1</v>
      </c>
      <c r="D23" t="s">
        <v>325</v>
      </c>
    </row>
    <row r="24" spans="1:2" ht="12.75">
      <c r="A24" s="2">
        <v>23</v>
      </c>
      <c r="B24" t="s">
        <v>312</v>
      </c>
    </row>
    <row r="25" ht="12.75">
      <c r="B25" t="s">
        <v>298</v>
      </c>
    </row>
    <row r="26" spans="2:3" ht="12.75">
      <c r="B26" t="s">
        <v>299</v>
      </c>
      <c r="C26" s="2">
        <v>1</v>
      </c>
    </row>
    <row r="27" spans="1:2" ht="12.75">
      <c r="A27" s="2">
        <v>24</v>
      </c>
      <c r="B27" t="s">
        <v>297</v>
      </c>
    </row>
    <row r="28" ht="12.75">
      <c r="B28" t="s">
        <v>298</v>
      </c>
    </row>
    <row r="29" spans="2:3" ht="12.75">
      <c r="B29" t="s">
        <v>300</v>
      </c>
      <c r="C29" s="2">
        <v>1</v>
      </c>
    </row>
    <row r="30" ht="12.75">
      <c r="B30" t="s">
        <v>297</v>
      </c>
    </row>
    <row r="31" spans="1:2" ht="12.75">
      <c r="A31" s="2">
        <v>25</v>
      </c>
      <c r="B31" t="s">
        <v>298</v>
      </c>
    </row>
    <row r="32" spans="2:3" ht="12.75">
      <c r="B32" t="s">
        <v>301</v>
      </c>
      <c r="C32" s="2">
        <v>1</v>
      </c>
    </row>
    <row r="33" spans="1:3" ht="12.75">
      <c r="A33" s="2">
        <v>26</v>
      </c>
      <c r="B33" t="s">
        <v>369</v>
      </c>
      <c r="C33" s="2">
        <v>1</v>
      </c>
    </row>
    <row r="34" spans="1:3" ht="12.75">
      <c r="A34" s="2">
        <v>27</v>
      </c>
      <c r="B34" t="s">
        <v>302</v>
      </c>
      <c r="C34" s="2">
        <v>1</v>
      </c>
    </row>
    <row r="35" spans="1:3" ht="12.75">
      <c r="A35" s="2">
        <v>28</v>
      </c>
      <c r="B35" t="s">
        <v>303</v>
      </c>
      <c r="C35" s="2">
        <v>1</v>
      </c>
    </row>
    <row r="36" spans="1:3" ht="12.75">
      <c r="A36" s="2">
        <v>29</v>
      </c>
      <c r="B36" t="s">
        <v>304</v>
      </c>
      <c r="C36" s="2">
        <v>1</v>
      </c>
    </row>
    <row r="37" spans="1:3" ht="12.75">
      <c r="A37" s="2">
        <v>30</v>
      </c>
      <c r="B37" t="s">
        <v>305</v>
      </c>
      <c r="C37" s="2">
        <v>1</v>
      </c>
    </row>
    <row r="38" spans="1:3" ht="12.75">
      <c r="A38" s="2">
        <v>31</v>
      </c>
      <c r="B38" t="s">
        <v>306</v>
      </c>
      <c r="C38" s="2">
        <v>4</v>
      </c>
    </row>
    <row r="39" spans="1:2" ht="12.75">
      <c r="A39" s="2"/>
      <c r="B39" t="s">
        <v>313</v>
      </c>
    </row>
    <row r="40" spans="1:3" ht="12.75">
      <c r="A40" s="2">
        <v>32</v>
      </c>
      <c r="B40" t="s">
        <v>314</v>
      </c>
      <c r="C40" s="2">
        <v>1</v>
      </c>
    </row>
    <row r="41" spans="1:3" ht="12.75">
      <c r="A41" s="2">
        <v>33</v>
      </c>
      <c r="B41" t="s">
        <v>315</v>
      </c>
      <c r="C41" s="2">
        <v>1</v>
      </c>
    </row>
    <row r="42" spans="1:3" ht="12.75">
      <c r="A42" s="2">
        <v>34</v>
      </c>
      <c r="B42" t="s">
        <v>316</v>
      </c>
      <c r="C42" s="2">
        <v>1</v>
      </c>
    </row>
    <row r="43" spans="1:3" ht="12.75">
      <c r="A43" s="2">
        <v>35</v>
      </c>
      <c r="B43" t="s">
        <v>317</v>
      </c>
      <c r="C43" s="2">
        <v>1</v>
      </c>
    </row>
    <row r="44" spans="1:3" ht="12.75">
      <c r="A44" s="2">
        <v>36</v>
      </c>
      <c r="B44" t="s">
        <v>318</v>
      </c>
      <c r="C44" s="2">
        <v>1</v>
      </c>
    </row>
    <row r="45" spans="1:3" ht="12.75">
      <c r="A45" s="2">
        <v>33</v>
      </c>
      <c r="B45" t="s">
        <v>307</v>
      </c>
      <c r="C45" s="2">
        <v>1</v>
      </c>
    </row>
    <row r="46" spans="1:3" ht="12.75">
      <c r="A46" s="2">
        <v>34</v>
      </c>
      <c r="B46" t="s">
        <v>308</v>
      </c>
      <c r="C46" s="2">
        <v>1</v>
      </c>
    </row>
    <row r="47" spans="1:3" ht="12.75">
      <c r="A47" s="2">
        <v>35</v>
      </c>
      <c r="B47" t="s">
        <v>309</v>
      </c>
      <c r="C47" s="2">
        <v>1</v>
      </c>
    </row>
    <row r="48" spans="1:3" ht="12.75">
      <c r="A48" s="2">
        <v>36</v>
      </c>
      <c r="B48" t="s">
        <v>319</v>
      </c>
      <c r="C48" s="2">
        <v>1</v>
      </c>
    </row>
    <row r="49" spans="1:3" ht="12.75">
      <c r="A49" s="2">
        <v>37</v>
      </c>
      <c r="B49" t="s">
        <v>327</v>
      </c>
      <c r="C49" s="2">
        <v>1</v>
      </c>
    </row>
    <row r="50" spans="1:3" ht="12.75">
      <c r="A50" s="2">
        <v>38</v>
      </c>
      <c r="B50" t="s">
        <v>360</v>
      </c>
      <c r="C50" s="2">
        <v>1</v>
      </c>
    </row>
    <row r="51" spans="1:3" ht="12.75">
      <c r="A51" s="2">
        <v>39</v>
      </c>
      <c r="B51" t="s">
        <v>358</v>
      </c>
      <c r="C51" s="2">
        <v>1</v>
      </c>
    </row>
    <row r="52" spans="1:3" ht="12.75">
      <c r="A52" s="2">
        <v>40</v>
      </c>
      <c r="B52" t="s">
        <v>359</v>
      </c>
      <c r="C52" s="2">
        <v>1</v>
      </c>
    </row>
    <row r="53" spans="1:3" ht="12.75">
      <c r="A53" s="2">
        <v>41</v>
      </c>
      <c r="B53" t="s">
        <v>364</v>
      </c>
      <c r="C53" s="2">
        <v>1</v>
      </c>
    </row>
    <row r="54" spans="1:3" ht="12.75">
      <c r="A54" s="2">
        <v>42</v>
      </c>
      <c r="B54" t="s">
        <v>365</v>
      </c>
      <c r="C54" s="2">
        <v>1</v>
      </c>
    </row>
    <row r="55" spans="1:3" ht="12.75">
      <c r="A55" s="2">
        <v>43</v>
      </c>
      <c r="B55" t="s">
        <v>371</v>
      </c>
      <c r="C55" s="2">
        <v>1</v>
      </c>
    </row>
    <row r="56" spans="1:3" ht="12.75">
      <c r="A56" s="2">
        <v>44</v>
      </c>
      <c r="B56" t="s">
        <v>372</v>
      </c>
      <c r="C56" s="2">
        <v>1</v>
      </c>
    </row>
    <row r="57" spans="1:3" ht="12.75">
      <c r="A57" s="2">
        <v>45</v>
      </c>
      <c r="B57" t="s">
        <v>383</v>
      </c>
      <c r="C57" s="2">
        <v>2</v>
      </c>
    </row>
    <row r="58" spans="1:3" ht="12.75">
      <c r="A58" s="2">
        <v>46</v>
      </c>
      <c r="B58" t="s">
        <v>419</v>
      </c>
      <c r="C58" s="2">
        <v>1</v>
      </c>
    </row>
    <row r="59" spans="1:3" ht="12.75">
      <c r="A59" s="2">
        <v>47</v>
      </c>
      <c r="B59" t="s">
        <v>445</v>
      </c>
      <c r="C59" s="2">
        <v>1</v>
      </c>
    </row>
    <row r="60" spans="1:3" ht="12.75">
      <c r="A60" s="2">
        <v>48</v>
      </c>
      <c r="B60" t="s">
        <v>627</v>
      </c>
      <c r="C60" s="2">
        <v>1</v>
      </c>
    </row>
    <row r="61" spans="1:3" ht="12.75">
      <c r="A61" s="2">
        <v>49</v>
      </c>
      <c r="B61" t="s">
        <v>634</v>
      </c>
      <c r="C61" s="2">
        <v>1</v>
      </c>
    </row>
    <row r="62" spans="1:3" ht="12.75">
      <c r="A62" s="2">
        <v>50</v>
      </c>
      <c r="B62" t="s">
        <v>650</v>
      </c>
      <c r="C62" s="2">
        <v>1</v>
      </c>
    </row>
    <row r="63" spans="1:3" ht="12.75">
      <c r="A63" s="2">
        <v>51</v>
      </c>
      <c r="B63" t="s">
        <v>675</v>
      </c>
      <c r="C63" s="2">
        <v>1</v>
      </c>
    </row>
    <row r="64" spans="1:3" ht="12.75">
      <c r="A64" s="2">
        <v>52</v>
      </c>
      <c r="B64" t="s">
        <v>676</v>
      </c>
      <c r="C64" s="2">
        <v>1</v>
      </c>
    </row>
    <row r="65" spans="1:3" ht="12.75">
      <c r="A65" s="2">
        <v>53</v>
      </c>
      <c r="B65" t="s">
        <v>716</v>
      </c>
      <c r="C65" s="2">
        <v>1</v>
      </c>
    </row>
    <row r="66" ht="12.75">
      <c r="C66" s="2">
        <f>SUM(C2:C65)</f>
        <v>54</v>
      </c>
    </row>
  </sheetData>
  <sheetProtection/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9.00390625" style="0" customWidth="1"/>
    <col min="2" max="2" width="54.875" style="0" customWidth="1"/>
  </cols>
  <sheetData>
    <row r="1" ht="20.25">
      <c r="B1" s="1" t="s">
        <v>49</v>
      </c>
    </row>
    <row r="3" spans="1:3" ht="12.75">
      <c r="A3" s="2">
        <v>1</v>
      </c>
      <c r="B3" t="s">
        <v>106</v>
      </c>
      <c r="C3">
        <v>1</v>
      </c>
    </row>
    <row r="4" spans="1:3" ht="12.75">
      <c r="A4" s="2">
        <v>2</v>
      </c>
      <c r="B4" t="s">
        <v>107</v>
      </c>
      <c r="C4">
        <v>1</v>
      </c>
    </row>
    <row r="5" spans="1:3" ht="12.75">
      <c r="A5" s="2">
        <v>3</v>
      </c>
      <c r="B5" t="s">
        <v>272</v>
      </c>
      <c r="C5">
        <v>1</v>
      </c>
    </row>
    <row r="6" spans="1:3" ht="12.75">
      <c r="A6" s="2">
        <v>4</v>
      </c>
      <c r="B6" t="s">
        <v>273</v>
      </c>
      <c r="C6">
        <v>1</v>
      </c>
    </row>
    <row r="7" spans="1:3" ht="12.75">
      <c r="A7" s="2">
        <v>5</v>
      </c>
      <c r="B7" t="s">
        <v>274</v>
      </c>
      <c r="C7">
        <v>1</v>
      </c>
    </row>
    <row r="8" spans="1:3" ht="12.75">
      <c r="A8" s="2">
        <v>6</v>
      </c>
      <c r="B8" t="s">
        <v>275</v>
      </c>
      <c r="C8">
        <v>1</v>
      </c>
    </row>
    <row r="9" ht="12.75">
      <c r="A9" s="2">
        <v>7</v>
      </c>
    </row>
    <row r="10" ht="12.75">
      <c r="A10" s="2"/>
    </row>
    <row r="11" ht="12.75">
      <c r="C11">
        <f>SUM(C3:C10)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25">
      <selection activeCell="D42" sqref="D42"/>
    </sheetView>
  </sheetViews>
  <sheetFormatPr defaultColWidth="9.00390625" defaultRowHeight="12.75"/>
  <cols>
    <col min="1" max="1" width="9.75390625" style="0" customWidth="1"/>
    <col min="2" max="2" width="54.375" style="0" customWidth="1"/>
  </cols>
  <sheetData>
    <row r="1" ht="20.25">
      <c r="B1" s="1" t="s">
        <v>50</v>
      </c>
    </row>
    <row r="3" spans="1:3" ht="12.75">
      <c r="A3" s="2">
        <v>1</v>
      </c>
      <c r="B3" t="s">
        <v>92</v>
      </c>
      <c r="C3">
        <v>1</v>
      </c>
    </row>
    <row r="4" spans="1:3" ht="12.75">
      <c r="A4" s="2">
        <v>2</v>
      </c>
      <c r="B4" t="s">
        <v>278</v>
      </c>
      <c r="C4">
        <v>1</v>
      </c>
    </row>
    <row r="5" spans="1:3" ht="12.75">
      <c r="A5" s="2">
        <v>3</v>
      </c>
      <c r="B5" t="s">
        <v>276</v>
      </c>
      <c r="C5">
        <v>1</v>
      </c>
    </row>
    <row r="6" spans="1:3" ht="12.75">
      <c r="A6" s="2">
        <v>4</v>
      </c>
      <c r="B6" t="s">
        <v>277</v>
      </c>
      <c r="C6">
        <v>1</v>
      </c>
    </row>
    <row r="7" spans="1:3" ht="12.75">
      <c r="A7" s="2">
        <v>5</v>
      </c>
      <c r="B7" t="s">
        <v>93</v>
      </c>
      <c r="C7">
        <v>1</v>
      </c>
    </row>
    <row r="8" spans="1:3" ht="12.75">
      <c r="A8" s="2">
        <v>6</v>
      </c>
      <c r="B8" t="s">
        <v>328</v>
      </c>
      <c r="C8">
        <v>1</v>
      </c>
    </row>
    <row r="9" spans="1:3" ht="12.75">
      <c r="A9" s="2">
        <v>7</v>
      </c>
      <c r="B9" t="s">
        <v>329</v>
      </c>
      <c r="C9">
        <v>1</v>
      </c>
    </row>
    <row r="10" spans="1:3" ht="12.75">
      <c r="A10" s="2">
        <v>8</v>
      </c>
      <c r="B10" t="s">
        <v>330</v>
      </c>
      <c r="C10">
        <v>1</v>
      </c>
    </row>
    <row r="11" spans="1:3" ht="12.75">
      <c r="A11" s="2">
        <v>9</v>
      </c>
      <c r="B11" t="s">
        <v>331</v>
      </c>
      <c r="C11">
        <v>1</v>
      </c>
    </row>
    <row r="12" spans="1:3" ht="12.75">
      <c r="A12" s="2">
        <v>10</v>
      </c>
      <c r="B12" t="s">
        <v>332</v>
      </c>
      <c r="C12">
        <v>1</v>
      </c>
    </row>
    <row r="13" spans="1:3" ht="12.75">
      <c r="A13" s="2">
        <v>11</v>
      </c>
      <c r="B13" t="s">
        <v>333</v>
      </c>
      <c r="C13">
        <v>1</v>
      </c>
    </row>
    <row r="14" spans="1:3" ht="12.75">
      <c r="A14" s="2">
        <v>12</v>
      </c>
      <c r="B14" t="s">
        <v>334</v>
      </c>
      <c r="C14">
        <v>1</v>
      </c>
    </row>
    <row r="15" spans="1:3" ht="12.75">
      <c r="A15" s="2">
        <v>13</v>
      </c>
      <c r="B15" t="s">
        <v>335</v>
      </c>
      <c r="C15">
        <v>4</v>
      </c>
    </row>
    <row r="16" spans="1:3" ht="12.75">
      <c r="A16" s="2">
        <v>14</v>
      </c>
      <c r="B16" t="s">
        <v>336</v>
      </c>
      <c r="C16">
        <v>11</v>
      </c>
    </row>
    <row r="17" spans="1:3" ht="12.75">
      <c r="A17" s="2">
        <v>15</v>
      </c>
      <c r="B17" t="s">
        <v>337</v>
      </c>
      <c r="C17">
        <v>3</v>
      </c>
    </row>
    <row r="18" spans="1:2" ht="12.75">
      <c r="A18" s="2">
        <v>16</v>
      </c>
      <c r="B18" t="s">
        <v>338</v>
      </c>
    </row>
    <row r="19" spans="1:2" ht="12.75">
      <c r="A19" s="2">
        <v>17</v>
      </c>
      <c r="B19" t="s">
        <v>339</v>
      </c>
    </row>
    <row r="20" spans="1:3" ht="12.75">
      <c r="A20" s="2">
        <v>18</v>
      </c>
      <c r="B20" t="s">
        <v>340</v>
      </c>
      <c r="C20">
        <v>2</v>
      </c>
    </row>
    <row r="21" spans="1:3" ht="12.75">
      <c r="A21" s="2">
        <v>19</v>
      </c>
      <c r="B21" t="s">
        <v>341</v>
      </c>
      <c r="C21">
        <v>4</v>
      </c>
    </row>
    <row r="22" spans="1:3" ht="12.75">
      <c r="A22" s="2">
        <v>20</v>
      </c>
      <c r="B22" t="s">
        <v>342</v>
      </c>
      <c r="C22">
        <v>4</v>
      </c>
    </row>
    <row r="23" spans="1:3" ht="12.75">
      <c r="A23" s="2">
        <v>21</v>
      </c>
      <c r="B23" t="s">
        <v>343</v>
      </c>
      <c r="C23">
        <v>1</v>
      </c>
    </row>
    <row r="24" spans="1:3" ht="12.75">
      <c r="A24" s="2">
        <v>22</v>
      </c>
      <c r="B24" t="s">
        <v>344</v>
      </c>
      <c r="C24">
        <v>1</v>
      </c>
    </row>
    <row r="25" spans="1:3" ht="12.75">
      <c r="A25" s="2">
        <v>23</v>
      </c>
      <c r="B25" t="s">
        <v>345</v>
      </c>
      <c r="C25">
        <v>7</v>
      </c>
    </row>
    <row r="26" spans="1:3" ht="12.75">
      <c r="A26" s="2">
        <v>24</v>
      </c>
      <c r="B26" t="s">
        <v>346</v>
      </c>
      <c r="C26">
        <v>1</v>
      </c>
    </row>
    <row r="27" spans="1:3" ht="12.75">
      <c r="A27" s="2">
        <v>25</v>
      </c>
      <c r="B27" t="s">
        <v>347</v>
      </c>
      <c r="C27">
        <v>1</v>
      </c>
    </row>
    <row r="28" spans="1:3" ht="12.75">
      <c r="A28" s="2">
        <v>26</v>
      </c>
      <c r="B28" t="s">
        <v>348</v>
      </c>
      <c r="C28">
        <v>1</v>
      </c>
    </row>
    <row r="29" spans="1:3" ht="12.75">
      <c r="A29" s="2">
        <v>27</v>
      </c>
      <c r="B29" t="s">
        <v>349</v>
      </c>
      <c r="C29">
        <v>1</v>
      </c>
    </row>
    <row r="30" spans="1:3" ht="12.75">
      <c r="A30" s="2">
        <v>28</v>
      </c>
      <c r="B30" t="s">
        <v>350</v>
      </c>
      <c r="C30">
        <v>1</v>
      </c>
    </row>
    <row r="31" spans="1:3" ht="12.75">
      <c r="A31" s="2">
        <v>29</v>
      </c>
      <c r="B31" t="s">
        <v>351</v>
      </c>
      <c r="C31">
        <v>1</v>
      </c>
    </row>
    <row r="32" spans="1:3" ht="12.75">
      <c r="A32" s="2">
        <v>30</v>
      </c>
      <c r="B32" t="s">
        <v>352</v>
      </c>
      <c r="C32">
        <v>1</v>
      </c>
    </row>
    <row r="33" spans="1:3" ht="12.75">
      <c r="A33" s="2">
        <v>31</v>
      </c>
      <c r="B33" t="s">
        <v>353</v>
      </c>
      <c r="C33">
        <v>1</v>
      </c>
    </row>
    <row r="34" spans="1:3" ht="12.75">
      <c r="A34" s="2">
        <v>32</v>
      </c>
      <c r="B34" t="s">
        <v>354</v>
      </c>
      <c r="C34">
        <v>1</v>
      </c>
    </row>
    <row r="35" spans="1:3" ht="12.75">
      <c r="A35" s="2">
        <v>33</v>
      </c>
      <c r="B35" t="s">
        <v>355</v>
      </c>
      <c r="C35">
        <v>1</v>
      </c>
    </row>
    <row r="36" spans="1:3" ht="12.75">
      <c r="A36" s="2">
        <v>34</v>
      </c>
      <c r="B36" t="s">
        <v>356</v>
      </c>
      <c r="C36">
        <v>1</v>
      </c>
    </row>
    <row r="37" spans="1:3" ht="12.75">
      <c r="A37" s="2">
        <v>35</v>
      </c>
      <c r="B37" t="s">
        <v>357</v>
      </c>
      <c r="C37">
        <v>1</v>
      </c>
    </row>
    <row r="38" ht="12.75">
      <c r="C38">
        <f>SUM(C3:C37)</f>
        <v>61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02"/>
  <sheetViews>
    <sheetView zoomScalePageLayoutView="0" workbookViewId="0" topLeftCell="A181">
      <selection activeCell="F197" sqref="F197"/>
    </sheetView>
  </sheetViews>
  <sheetFormatPr defaultColWidth="9.00390625" defaultRowHeight="12.75"/>
  <cols>
    <col min="1" max="1" width="36.75390625" style="0" customWidth="1"/>
  </cols>
  <sheetData>
    <row r="1" spans="1:4" ht="18">
      <c r="A1" s="31" t="s">
        <v>396</v>
      </c>
      <c r="B1" s="31"/>
      <c r="C1" s="31"/>
      <c r="D1" s="31"/>
    </row>
    <row r="3" spans="1:2" ht="12.75">
      <c r="A3" s="14" t="s">
        <v>408</v>
      </c>
      <c r="B3" s="6">
        <v>1</v>
      </c>
    </row>
    <row r="4" spans="1:2" ht="12.75">
      <c r="A4" s="15"/>
      <c r="B4" s="6">
        <v>2</v>
      </c>
    </row>
    <row r="5" spans="1:2" ht="12.75">
      <c r="A5" s="14" t="s">
        <v>408</v>
      </c>
      <c r="B5" s="6">
        <v>3</v>
      </c>
    </row>
    <row r="6" spans="1:2" ht="12.75">
      <c r="A6" s="15"/>
      <c r="B6" s="6">
        <v>4</v>
      </c>
    </row>
    <row r="7" spans="1:2" ht="12.75">
      <c r="A7" s="14" t="s">
        <v>402</v>
      </c>
      <c r="B7" s="6">
        <v>5</v>
      </c>
    </row>
    <row r="8" spans="1:2" ht="12.75">
      <c r="A8" s="15"/>
      <c r="B8" s="6">
        <v>6</v>
      </c>
    </row>
    <row r="9" spans="1:2" ht="12.75">
      <c r="A9" s="14" t="s">
        <v>402</v>
      </c>
      <c r="B9" s="6">
        <v>7</v>
      </c>
    </row>
    <row r="10" spans="1:2" ht="12.75">
      <c r="A10" s="15"/>
      <c r="B10" s="6">
        <v>8</v>
      </c>
    </row>
    <row r="11" spans="1:2" ht="12.75">
      <c r="A11" s="14" t="s">
        <v>406</v>
      </c>
      <c r="B11" s="6">
        <v>9</v>
      </c>
    </row>
    <row r="12" spans="1:2" ht="12.75">
      <c r="A12" s="15"/>
      <c r="B12" s="6">
        <v>10</v>
      </c>
    </row>
    <row r="13" spans="1:2" ht="12.75">
      <c r="A13" s="14" t="s">
        <v>398</v>
      </c>
      <c r="B13" s="6">
        <v>11</v>
      </c>
    </row>
    <row r="14" spans="1:2" ht="12.75">
      <c r="A14" s="15"/>
      <c r="B14" s="6">
        <v>12</v>
      </c>
    </row>
    <row r="15" spans="1:2" ht="12.75">
      <c r="A15" s="14" t="s">
        <v>400</v>
      </c>
      <c r="B15" s="6">
        <v>13</v>
      </c>
    </row>
    <row r="16" spans="1:2" ht="12.75">
      <c r="A16" s="15"/>
      <c r="B16" s="6">
        <v>14</v>
      </c>
    </row>
    <row r="17" spans="1:2" ht="12.75">
      <c r="A17" s="14" t="s">
        <v>407</v>
      </c>
      <c r="B17" s="6">
        <v>15</v>
      </c>
    </row>
    <row r="18" spans="1:2" ht="12.75">
      <c r="A18" s="15"/>
      <c r="B18" s="6">
        <v>16</v>
      </c>
    </row>
    <row r="19" spans="1:2" ht="12.75">
      <c r="A19" s="14" t="s">
        <v>406</v>
      </c>
      <c r="B19" s="6">
        <v>17</v>
      </c>
    </row>
    <row r="20" spans="1:2" ht="12.75">
      <c r="A20" s="15"/>
      <c r="B20" s="6">
        <v>18</v>
      </c>
    </row>
    <row r="21" spans="1:2" ht="12.75">
      <c r="A21" s="14" t="s">
        <v>405</v>
      </c>
      <c r="B21" s="6">
        <v>19</v>
      </c>
    </row>
    <row r="22" spans="1:2" ht="12.75">
      <c r="A22" s="15"/>
      <c r="B22" s="6">
        <v>20</v>
      </c>
    </row>
    <row r="23" spans="1:2" ht="12.75">
      <c r="A23" s="16" t="s">
        <v>397</v>
      </c>
      <c r="B23" s="6">
        <v>21</v>
      </c>
    </row>
    <row r="24" spans="1:2" ht="12.75">
      <c r="A24" s="16"/>
      <c r="B24" s="6">
        <v>22</v>
      </c>
    </row>
    <row r="25" spans="1:2" ht="12.75">
      <c r="A25" s="14" t="s">
        <v>398</v>
      </c>
      <c r="B25" s="6">
        <v>23</v>
      </c>
    </row>
    <row r="26" spans="1:2" ht="12.75">
      <c r="A26" s="15"/>
      <c r="B26" s="6">
        <v>24</v>
      </c>
    </row>
    <row r="27" spans="1:2" ht="12.75">
      <c r="A27" s="14" t="s">
        <v>399</v>
      </c>
      <c r="B27" s="6">
        <v>25</v>
      </c>
    </row>
    <row r="28" spans="1:2" ht="12.75">
      <c r="A28" s="15"/>
      <c r="B28" s="6">
        <v>26</v>
      </c>
    </row>
    <row r="29" spans="1:2" ht="12.75">
      <c r="A29" s="14" t="s">
        <v>399</v>
      </c>
      <c r="B29" s="6">
        <v>27</v>
      </c>
    </row>
    <row r="30" spans="1:2" ht="12.75">
      <c r="A30" s="15"/>
      <c r="B30" s="6">
        <v>28</v>
      </c>
    </row>
    <row r="31" spans="1:2" ht="12.75">
      <c r="A31" s="14" t="s">
        <v>399</v>
      </c>
      <c r="B31" s="6">
        <v>29</v>
      </c>
    </row>
    <row r="32" spans="1:2" ht="12.75">
      <c r="A32" s="15"/>
      <c r="B32" s="6">
        <v>30</v>
      </c>
    </row>
    <row r="33" spans="1:2" ht="12.75">
      <c r="A33" s="16" t="s">
        <v>401</v>
      </c>
      <c r="B33" s="6">
        <v>31</v>
      </c>
    </row>
    <row r="34" spans="1:2" ht="12.75">
      <c r="A34" s="16"/>
      <c r="B34" s="6">
        <v>32</v>
      </c>
    </row>
    <row r="35" spans="1:2" ht="12.75">
      <c r="A35" s="14" t="s">
        <v>401</v>
      </c>
      <c r="B35" s="6">
        <v>33</v>
      </c>
    </row>
    <row r="36" spans="1:2" ht="12.75">
      <c r="A36" s="15"/>
      <c r="B36" s="6">
        <v>34</v>
      </c>
    </row>
    <row r="37" spans="1:2" ht="12.75">
      <c r="A37" s="14" t="s">
        <v>400</v>
      </c>
      <c r="B37" s="6">
        <v>35</v>
      </c>
    </row>
    <row r="38" spans="1:2" ht="12.75">
      <c r="A38" s="15"/>
      <c r="B38" s="6">
        <v>36</v>
      </c>
    </row>
    <row r="39" spans="1:2" ht="12.75">
      <c r="A39" s="16" t="s">
        <v>400</v>
      </c>
      <c r="B39" s="6">
        <v>37</v>
      </c>
    </row>
    <row r="40" spans="1:2" ht="12.75">
      <c r="A40" s="16"/>
      <c r="B40" s="6">
        <v>38</v>
      </c>
    </row>
    <row r="41" spans="1:2" ht="12.75">
      <c r="A41" s="14" t="s">
        <v>400</v>
      </c>
      <c r="B41" s="6">
        <v>39</v>
      </c>
    </row>
    <row r="42" spans="1:2" ht="12.75">
      <c r="A42" s="15"/>
      <c r="B42" s="6">
        <v>40</v>
      </c>
    </row>
    <row r="43" spans="1:2" ht="12.75">
      <c r="A43" s="14" t="s">
        <v>401</v>
      </c>
      <c r="B43" s="6">
        <v>41</v>
      </c>
    </row>
    <row r="44" spans="1:2" ht="12.75">
      <c r="A44" s="15"/>
      <c r="B44" s="6">
        <v>42</v>
      </c>
    </row>
    <row r="45" spans="1:2" ht="12.75">
      <c r="A45" s="14" t="s">
        <v>403</v>
      </c>
      <c r="B45" s="6">
        <v>43</v>
      </c>
    </row>
    <row r="46" spans="1:2" ht="12.75">
      <c r="A46" s="15"/>
      <c r="B46" s="6">
        <v>44</v>
      </c>
    </row>
    <row r="47" spans="1:2" ht="12.75">
      <c r="A47" s="16" t="s">
        <v>404</v>
      </c>
      <c r="B47" s="6">
        <v>45</v>
      </c>
    </row>
    <row r="48" spans="1:2" ht="12.75">
      <c r="A48" s="16"/>
      <c r="B48" s="6">
        <v>46</v>
      </c>
    </row>
    <row r="49" spans="1:2" ht="12.75">
      <c r="A49" s="14" t="s">
        <v>409</v>
      </c>
      <c r="B49" s="6">
        <v>47</v>
      </c>
    </row>
    <row r="50" spans="1:2" ht="12.75">
      <c r="A50" s="15"/>
      <c r="B50" s="6">
        <v>48</v>
      </c>
    </row>
    <row r="51" spans="1:2" ht="12.75">
      <c r="A51" s="14" t="s">
        <v>397</v>
      </c>
      <c r="B51" s="6">
        <v>49</v>
      </c>
    </row>
    <row r="52" spans="1:2" ht="12.75">
      <c r="A52" s="15"/>
      <c r="B52" s="6">
        <v>50</v>
      </c>
    </row>
    <row r="53" spans="1:2" ht="12.75">
      <c r="A53" s="14" t="s">
        <v>397</v>
      </c>
      <c r="B53" s="6">
        <v>51</v>
      </c>
    </row>
    <row r="54" spans="1:2" ht="12.75">
      <c r="A54" s="15"/>
      <c r="B54" s="6">
        <v>52</v>
      </c>
    </row>
    <row r="55" spans="1:2" ht="12.75">
      <c r="A55" s="14" t="s">
        <v>397</v>
      </c>
      <c r="B55" s="6">
        <v>53</v>
      </c>
    </row>
    <row r="56" spans="1:2" ht="12.75">
      <c r="A56" s="15"/>
      <c r="B56" s="6">
        <v>54</v>
      </c>
    </row>
    <row r="57" spans="1:2" ht="12.75">
      <c r="A57" s="16" t="s">
        <v>397</v>
      </c>
      <c r="B57" s="6">
        <v>55</v>
      </c>
    </row>
    <row r="58" spans="1:2" ht="12.75">
      <c r="A58" s="16"/>
      <c r="B58" s="6">
        <v>56</v>
      </c>
    </row>
    <row r="59" spans="1:2" ht="12.75">
      <c r="A59" s="14" t="s">
        <v>420</v>
      </c>
      <c r="B59" s="6">
        <v>57</v>
      </c>
    </row>
    <row r="60" spans="1:2" ht="12.75">
      <c r="A60" s="15"/>
      <c r="B60" s="6">
        <v>58</v>
      </c>
    </row>
    <row r="61" spans="1:2" ht="12.75">
      <c r="A61" s="14" t="s">
        <v>420</v>
      </c>
      <c r="B61" s="6">
        <v>59</v>
      </c>
    </row>
    <row r="62" spans="1:2" ht="12.75">
      <c r="A62" s="15"/>
      <c r="B62" s="6">
        <v>60</v>
      </c>
    </row>
    <row r="63" spans="1:2" ht="12.75">
      <c r="A63" s="14" t="s">
        <v>401</v>
      </c>
      <c r="B63" s="6">
        <v>61</v>
      </c>
    </row>
    <row r="64" spans="1:2" ht="12.75">
      <c r="A64" s="15"/>
      <c r="B64" s="6">
        <v>62</v>
      </c>
    </row>
    <row r="65" spans="1:2" ht="12.75">
      <c r="A65" s="14" t="s">
        <v>401</v>
      </c>
      <c r="B65" s="6">
        <v>63</v>
      </c>
    </row>
    <row r="66" spans="1:2" ht="12.75">
      <c r="A66" s="15"/>
      <c r="B66" s="6">
        <v>64</v>
      </c>
    </row>
    <row r="67" spans="1:2" ht="12.75">
      <c r="A67" s="14" t="s">
        <v>401</v>
      </c>
      <c r="B67" s="6">
        <v>65</v>
      </c>
    </row>
    <row r="68" spans="1:2" ht="12.75">
      <c r="A68" s="15"/>
      <c r="B68" s="6">
        <v>66</v>
      </c>
    </row>
    <row r="69" spans="1:2" ht="12.75">
      <c r="A69" s="14" t="s">
        <v>400</v>
      </c>
      <c r="B69" s="6">
        <v>67</v>
      </c>
    </row>
    <row r="70" spans="1:2" ht="12.75">
      <c r="A70" s="15"/>
      <c r="B70" s="6">
        <v>68</v>
      </c>
    </row>
    <row r="71" spans="1:2" ht="12.75">
      <c r="A71" s="14" t="s">
        <v>400</v>
      </c>
      <c r="B71" s="6">
        <v>69</v>
      </c>
    </row>
    <row r="72" spans="1:2" ht="12.75">
      <c r="A72" s="15"/>
      <c r="B72" s="6">
        <v>70</v>
      </c>
    </row>
    <row r="73" spans="1:2" ht="12.75">
      <c r="A73" s="14" t="s">
        <v>400</v>
      </c>
      <c r="B73" s="6">
        <v>71</v>
      </c>
    </row>
    <row r="74" spans="1:2" ht="12.75">
      <c r="A74" s="15"/>
      <c r="B74" s="6">
        <v>72</v>
      </c>
    </row>
    <row r="75" spans="1:2" ht="12.75">
      <c r="A75" s="14" t="s">
        <v>400</v>
      </c>
      <c r="B75" s="6">
        <v>73</v>
      </c>
    </row>
    <row r="76" spans="1:2" ht="12.75">
      <c r="A76" s="15"/>
      <c r="B76" s="6">
        <v>74</v>
      </c>
    </row>
    <row r="77" spans="1:2" ht="12.75">
      <c r="A77" s="14" t="s">
        <v>405</v>
      </c>
      <c r="B77" s="6">
        <v>75</v>
      </c>
    </row>
    <row r="78" spans="1:2" ht="12.75">
      <c r="A78" s="15"/>
      <c r="B78" s="6">
        <v>76</v>
      </c>
    </row>
    <row r="79" spans="1:2" ht="12.75">
      <c r="A79" s="14" t="s">
        <v>408</v>
      </c>
      <c r="B79" s="6">
        <v>77</v>
      </c>
    </row>
    <row r="80" spans="1:2" ht="12.75">
      <c r="A80" s="15"/>
      <c r="B80" s="6">
        <v>78</v>
      </c>
    </row>
    <row r="81" spans="1:2" ht="12.75">
      <c r="A81" s="14" t="s">
        <v>408</v>
      </c>
      <c r="B81" s="6">
        <v>79</v>
      </c>
    </row>
    <row r="82" spans="1:2" ht="12.75">
      <c r="A82" s="15"/>
      <c r="B82" s="6">
        <v>80</v>
      </c>
    </row>
    <row r="83" spans="1:2" ht="12.75">
      <c r="A83" s="16" t="s">
        <v>401</v>
      </c>
      <c r="B83" s="6">
        <v>81</v>
      </c>
    </row>
    <row r="84" spans="1:2" ht="12.75">
      <c r="A84" s="16"/>
      <c r="B84" s="6">
        <v>82</v>
      </c>
    </row>
    <row r="85" spans="1:2" ht="12.75">
      <c r="A85" s="14" t="s">
        <v>405</v>
      </c>
      <c r="B85" s="6">
        <v>83</v>
      </c>
    </row>
    <row r="86" spans="1:2" ht="12.75">
      <c r="A86" s="15"/>
      <c r="B86" s="6">
        <v>84</v>
      </c>
    </row>
    <row r="87" spans="1:2" ht="12.75">
      <c r="A87" s="14" t="s">
        <v>404</v>
      </c>
      <c r="B87" s="6">
        <v>85</v>
      </c>
    </row>
    <row r="88" spans="1:2" ht="12.75">
      <c r="A88" s="15"/>
      <c r="B88" s="6">
        <v>86</v>
      </c>
    </row>
    <row r="89" spans="1:2" ht="12.75">
      <c r="A89" s="14" t="s">
        <v>402</v>
      </c>
      <c r="B89" s="6">
        <v>87</v>
      </c>
    </row>
    <row r="90" spans="1:2" ht="12.75">
      <c r="A90" s="15"/>
      <c r="B90" s="6">
        <v>88</v>
      </c>
    </row>
    <row r="91" spans="1:2" ht="12.75">
      <c r="A91" s="16" t="s">
        <v>402</v>
      </c>
      <c r="B91" s="6">
        <v>89</v>
      </c>
    </row>
    <row r="92" spans="1:2" ht="12.75">
      <c r="A92" s="16"/>
      <c r="B92" s="6">
        <v>90</v>
      </c>
    </row>
    <row r="93" spans="1:2" ht="12.75">
      <c r="A93" s="14" t="s">
        <v>420</v>
      </c>
      <c r="B93" s="6">
        <v>91</v>
      </c>
    </row>
    <row r="94" spans="1:2" ht="12.75">
      <c r="A94" s="15"/>
      <c r="B94" s="6">
        <v>92</v>
      </c>
    </row>
    <row r="95" spans="1:2" ht="12.75">
      <c r="A95" s="14" t="s">
        <v>405</v>
      </c>
      <c r="B95" s="6">
        <v>93</v>
      </c>
    </row>
    <row r="96" spans="1:2" ht="12.75">
      <c r="A96" s="15"/>
      <c r="B96" s="6">
        <v>94</v>
      </c>
    </row>
    <row r="97" spans="1:2" ht="12.75">
      <c r="A97" s="16" t="s">
        <v>403</v>
      </c>
      <c r="B97" s="6">
        <v>95</v>
      </c>
    </row>
    <row r="98" spans="1:2" ht="12.75">
      <c r="A98" s="16"/>
      <c r="B98" s="6">
        <v>96</v>
      </c>
    </row>
    <row r="99" spans="1:2" ht="12.75">
      <c r="A99" s="14" t="s">
        <v>409</v>
      </c>
      <c r="B99" s="6">
        <v>97</v>
      </c>
    </row>
    <row r="100" spans="1:2" ht="12.75">
      <c r="A100" s="15"/>
      <c r="B100" s="6">
        <v>98</v>
      </c>
    </row>
    <row r="101" spans="1:2" ht="12.75">
      <c r="A101" s="16" t="s">
        <v>404</v>
      </c>
      <c r="B101" s="15">
        <v>99</v>
      </c>
    </row>
    <row r="102" spans="1:2" ht="12.75">
      <c r="A102" s="16"/>
      <c r="B102" s="15">
        <v>100</v>
      </c>
    </row>
    <row r="103" spans="1:2" ht="12.75">
      <c r="A103" s="14" t="s">
        <v>397</v>
      </c>
      <c r="B103" s="6">
        <v>101</v>
      </c>
    </row>
    <row r="104" spans="1:2" ht="12.75">
      <c r="A104" s="15"/>
      <c r="B104" s="6">
        <v>102</v>
      </c>
    </row>
    <row r="105" spans="1:2" ht="12.75">
      <c r="A105" s="14" t="s">
        <v>398</v>
      </c>
      <c r="B105" s="6">
        <v>103</v>
      </c>
    </row>
    <row r="106" spans="1:2" ht="12.75">
      <c r="A106" s="15"/>
      <c r="B106" s="6">
        <v>104</v>
      </c>
    </row>
    <row r="107" spans="1:2" ht="12.75">
      <c r="A107" s="14" t="s">
        <v>399</v>
      </c>
      <c r="B107" s="6">
        <v>105</v>
      </c>
    </row>
    <row r="108" spans="1:2" ht="12.75">
      <c r="A108" s="15"/>
      <c r="B108" s="6">
        <v>106</v>
      </c>
    </row>
    <row r="109" spans="1:2" ht="12.75">
      <c r="A109" s="14" t="s">
        <v>399</v>
      </c>
      <c r="B109" s="6">
        <v>107</v>
      </c>
    </row>
    <row r="110" spans="1:2" ht="12.75">
      <c r="A110" s="15"/>
      <c r="B110" s="6">
        <v>108</v>
      </c>
    </row>
    <row r="111" spans="1:2" ht="12.75">
      <c r="A111" s="14" t="s">
        <v>399</v>
      </c>
      <c r="B111" s="6">
        <v>109</v>
      </c>
    </row>
    <row r="112" spans="1:2" ht="12.75">
      <c r="A112" s="15"/>
      <c r="B112" s="6">
        <v>110</v>
      </c>
    </row>
    <row r="113" spans="1:2" ht="12.75">
      <c r="A113" s="14" t="s">
        <v>401</v>
      </c>
      <c r="B113" s="6">
        <v>111</v>
      </c>
    </row>
    <row r="114" spans="1:2" ht="12.75">
      <c r="A114" s="15"/>
      <c r="B114" s="6">
        <v>112</v>
      </c>
    </row>
    <row r="115" spans="1:2" ht="12.75">
      <c r="A115" s="14" t="s">
        <v>401</v>
      </c>
      <c r="B115" s="6">
        <v>113</v>
      </c>
    </row>
    <row r="116" spans="1:2" ht="12.75">
      <c r="A116" s="15"/>
      <c r="B116" s="6">
        <v>114</v>
      </c>
    </row>
    <row r="117" spans="1:2" ht="12.75">
      <c r="A117" s="14" t="s">
        <v>400</v>
      </c>
      <c r="B117" s="6">
        <v>115</v>
      </c>
    </row>
    <row r="118" spans="1:2" ht="12.75">
      <c r="A118" s="15"/>
      <c r="B118" s="6">
        <v>116</v>
      </c>
    </row>
    <row r="119" spans="1:2" ht="12.75">
      <c r="A119" s="14" t="s">
        <v>400</v>
      </c>
      <c r="B119" s="6">
        <v>117</v>
      </c>
    </row>
    <row r="120" spans="1:2" ht="12.75">
      <c r="A120" s="15"/>
      <c r="B120" s="6">
        <v>118</v>
      </c>
    </row>
    <row r="121" spans="1:2" ht="12.75">
      <c r="A121" s="14" t="s">
        <v>400</v>
      </c>
      <c r="B121" s="6">
        <v>119</v>
      </c>
    </row>
    <row r="122" spans="1:2" ht="12.75">
      <c r="A122" s="15"/>
      <c r="B122" s="6">
        <v>120</v>
      </c>
    </row>
    <row r="123" spans="1:2" ht="12.75">
      <c r="A123" s="14" t="s">
        <v>401</v>
      </c>
      <c r="B123" s="6">
        <v>121</v>
      </c>
    </row>
    <row r="124" spans="1:2" ht="12.75">
      <c r="A124" s="15"/>
      <c r="B124" s="6">
        <v>122</v>
      </c>
    </row>
    <row r="125" spans="1:2" ht="12.75">
      <c r="A125" s="14" t="s">
        <v>403</v>
      </c>
      <c r="B125" s="6">
        <v>123</v>
      </c>
    </row>
    <row r="126" spans="1:2" ht="12.75">
      <c r="A126" s="15"/>
      <c r="B126" s="6">
        <v>124</v>
      </c>
    </row>
    <row r="127" spans="1:2" ht="12.75">
      <c r="A127" s="14" t="s">
        <v>404</v>
      </c>
      <c r="B127" s="6">
        <v>125</v>
      </c>
    </row>
    <row r="128" spans="1:2" ht="12.75">
      <c r="A128" s="15"/>
      <c r="B128" s="6">
        <v>126</v>
      </c>
    </row>
    <row r="129" spans="1:2" ht="12.75">
      <c r="A129" s="14" t="s">
        <v>409</v>
      </c>
      <c r="B129" s="6">
        <v>127</v>
      </c>
    </row>
    <row r="130" spans="1:2" ht="12.75">
      <c r="A130" s="15"/>
      <c r="B130" s="6">
        <v>128</v>
      </c>
    </row>
    <row r="131" spans="1:2" ht="12.75">
      <c r="A131" s="14" t="s">
        <v>397</v>
      </c>
      <c r="B131" s="6">
        <v>129</v>
      </c>
    </row>
    <row r="132" spans="1:2" ht="12.75">
      <c r="A132" s="15"/>
      <c r="B132" s="6">
        <v>130</v>
      </c>
    </row>
    <row r="133" spans="1:2" ht="12.75">
      <c r="A133" s="14" t="s">
        <v>397</v>
      </c>
      <c r="B133" s="6">
        <v>131</v>
      </c>
    </row>
    <row r="134" spans="1:2" ht="12.75">
      <c r="A134" s="15"/>
      <c r="B134" s="6">
        <v>132</v>
      </c>
    </row>
    <row r="135" spans="1:2" ht="12.75">
      <c r="A135" s="14" t="s">
        <v>397</v>
      </c>
      <c r="B135" s="6">
        <v>133</v>
      </c>
    </row>
    <row r="136" spans="1:2" ht="12.75">
      <c r="A136" s="15"/>
      <c r="B136" s="6">
        <v>134</v>
      </c>
    </row>
    <row r="137" spans="1:2" ht="12.75">
      <c r="A137" s="14" t="s">
        <v>397</v>
      </c>
      <c r="B137" s="6">
        <v>135</v>
      </c>
    </row>
    <row r="138" spans="1:2" ht="12.75">
      <c r="A138" s="15"/>
      <c r="B138" s="6">
        <v>136</v>
      </c>
    </row>
    <row r="139" spans="1:2" ht="12.75">
      <c r="A139" s="14" t="s">
        <v>411</v>
      </c>
      <c r="B139" s="6">
        <v>137</v>
      </c>
    </row>
    <row r="140" spans="1:2" ht="12.75">
      <c r="A140" s="15"/>
      <c r="B140" s="6">
        <v>138</v>
      </c>
    </row>
    <row r="141" spans="1:2" ht="12.75">
      <c r="A141" s="14" t="s">
        <v>410</v>
      </c>
      <c r="B141" s="6">
        <v>139</v>
      </c>
    </row>
    <row r="142" spans="1:2" ht="12.75">
      <c r="A142" s="15"/>
      <c r="B142" s="6">
        <v>140</v>
      </c>
    </row>
    <row r="143" spans="1:2" ht="12.75">
      <c r="A143" s="14" t="s">
        <v>401</v>
      </c>
      <c r="B143" s="6">
        <v>141</v>
      </c>
    </row>
    <row r="144" spans="1:2" ht="12.75">
      <c r="A144" s="15"/>
      <c r="B144" s="6">
        <v>142</v>
      </c>
    </row>
    <row r="145" spans="1:2" ht="12.75">
      <c r="A145" s="14" t="s">
        <v>401</v>
      </c>
      <c r="B145" s="6">
        <v>143</v>
      </c>
    </row>
    <row r="146" spans="1:2" ht="12.75">
      <c r="A146" s="15"/>
      <c r="B146" s="6">
        <v>144</v>
      </c>
    </row>
    <row r="147" spans="1:2" ht="12.75">
      <c r="A147" s="14" t="s">
        <v>401</v>
      </c>
      <c r="B147" s="6">
        <v>145</v>
      </c>
    </row>
    <row r="148" spans="1:2" ht="12.75">
      <c r="A148" s="15"/>
      <c r="B148" s="6">
        <v>146</v>
      </c>
    </row>
    <row r="149" spans="1:2" ht="12.75">
      <c r="A149" s="14" t="s">
        <v>400</v>
      </c>
      <c r="B149" s="6">
        <v>147</v>
      </c>
    </row>
    <row r="150" spans="1:2" ht="12.75">
      <c r="A150" s="15"/>
      <c r="B150" s="6">
        <v>148</v>
      </c>
    </row>
    <row r="151" spans="1:2" ht="12.75">
      <c r="A151" s="14" t="s">
        <v>400</v>
      </c>
      <c r="B151" s="6">
        <v>149</v>
      </c>
    </row>
    <row r="152" spans="1:2" ht="12.75">
      <c r="A152" s="15"/>
      <c r="B152" s="6">
        <v>150</v>
      </c>
    </row>
    <row r="153" spans="1:2" ht="12.75">
      <c r="A153" s="14" t="s">
        <v>400</v>
      </c>
      <c r="B153" s="6">
        <v>151</v>
      </c>
    </row>
    <row r="154" spans="1:2" ht="12.75">
      <c r="A154" s="15"/>
      <c r="B154" s="6">
        <v>152</v>
      </c>
    </row>
    <row r="155" spans="1:2" ht="12.75">
      <c r="A155" s="14" t="s">
        <v>400</v>
      </c>
      <c r="B155" s="6">
        <v>153</v>
      </c>
    </row>
    <row r="156" spans="1:2" ht="12.75">
      <c r="A156" s="15"/>
      <c r="B156" s="6">
        <v>154</v>
      </c>
    </row>
    <row r="157" spans="1:2" ht="12.75">
      <c r="A157" s="14" t="s">
        <v>405</v>
      </c>
      <c r="B157" s="6">
        <v>155</v>
      </c>
    </row>
    <row r="158" spans="1:2" ht="12.75">
      <c r="A158" s="15"/>
      <c r="B158" s="6">
        <v>156</v>
      </c>
    </row>
    <row r="159" spans="1:2" ht="12.75">
      <c r="A159" s="14" t="s">
        <v>408</v>
      </c>
      <c r="B159" s="6">
        <v>157</v>
      </c>
    </row>
    <row r="160" spans="1:2" ht="12.75">
      <c r="A160" s="15"/>
      <c r="B160" s="6">
        <v>158</v>
      </c>
    </row>
    <row r="161" spans="1:2" ht="12.75">
      <c r="A161" s="14" t="s">
        <v>408</v>
      </c>
      <c r="B161" s="6">
        <v>159</v>
      </c>
    </row>
    <row r="162" spans="1:2" ht="12.75">
      <c r="A162" s="15"/>
      <c r="B162" s="6">
        <v>160</v>
      </c>
    </row>
    <row r="163" spans="1:2" ht="12.75">
      <c r="A163" s="14" t="s">
        <v>401</v>
      </c>
      <c r="B163" s="6">
        <v>161</v>
      </c>
    </row>
    <row r="164" spans="1:2" ht="12.75">
      <c r="A164" s="15"/>
      <c r="B164" s="6">
        <v>162</v>
      </c>
    </row>
    <row r="165" spans="1:2" ht="12.75">
      <c r="A165" s="14" t="s">
        <v>405</v>
      </c>
      <c r="B165" s="6">
        <v>163</v>
      </c>
    </row>
    <row r="166" spans="1:2" ht="12.75">
      <c r="A166" s="15"/>
      <c r="B166" s="6">
        <v>164</v>
      </c>
    </row>
    <row r="167" spans="1:2" ht="12.75">
      <c r="A167" s="14" t="s">
        <v>404</v>
      </c>
      <c r="B167" s="6">
        <v>165</v>
      </c>
    </row>
    <row r="168" spans="1:2" ht="12.75">
      <c r="A168" s="15"/>
      <c r="B168" s="6">
        <v>166</v>
      </c>
    </row>
    <row r="169" spans="1:2" ht="12.75">
      <c r="A169" s="14" t="s">
        <v>402</v>
      </c>
      <c r="B169" s="6">
        <v>167</v>
      </c>
    </row>
    <row r="170" spans="1:2" ht="12.75">
      <c r="A170" s="15"/>
      <c r="B170" s="6">
        <v>168</v>
      </c>
    </row>
    <row r="171" spans="1:2" ht="12.75">
      <c r="A171" s="14" t="s">
        <v>402</v>
      </c>
      <c r="B171" s="6">
        <v>169</v>
      </c>
    </row>
    <row r="172" spans="1:2" ht="12.75">
      <c r="A172" s="15"/>
      <c r="B172" s="6">
        <v>170</v>
      </c>
    </row>
    <row r="173" spans="1:2" ht="12.75">
      <c r="A173" s="14" t="s">
        <v>410</v>
      </c>
      <c r="B173" s="6">
        <v>171</v>
      </c>
    </row>
    <row r="174" spans="1:2" ht="12.75">
      <c r="A174" s="15"/>
      <c r="B174" s="6">
        <v>172</v>
      </c>
    </row>
    <row r="175" spans="1:2" ht="12.75">
      <c r="A175" s="14" t="s">
        <v>405</v>
      </c>
      <c r="B175" s="6">
        <v>173</v>
      </c>
    </row>
    <row r="176" spans="1:2" ht="12.75">
      <c r="A176" s="15"/>
      <c r="B176" s="6">
        <v>174</v>
      </c>
    </row>
    <row r="177" spans="1:2" ht="12.75">
      <c r="A177" s="14" t="s">
        <v>403</v>
      </c>
      <c r="B177" s="6">
        <v>175</v>
      </c>
    </row>
    <row r="178" spans="1:2" ht="12.75">
      <c r="A178" s="15"/>
      <c r="B178" s="6">
        <v>176</v>
      </c>
    </row>
    <row r="179" spans="1:2" ht="12.75">
      <c r="A179" s="14" t="s">
        <v>409</v>
      </c>
      <c r="B179" s="6">
        <v>177</v>
      </c>
    </row>
    <row r="180" spans="1:2" ht="12.75">
      <c r="A180" s="15"/>
      <c r="B180" s="6">
        <v>178</v>
      </c>
    </row>
    <row r="181" spans="1:2" ht="12.75">
      <c r="A181" s="14" t="s">
        <v>404</v>
      </c>
      <c r="B181" s="6">
        <v>179</v>
      </c>
    </row>
    <row r="182" spans="1:2" ht="12.75">
      <c r="A182" s="15"/>
      <c r="B182" s="6">
        <v>180</v>
      </c>
    </row>
    <row r="183" spans="1:2" ht="12.75">
      <c r="A183" s="14" t="s">
        <v>401</v>
      </c>
      <c r="B183" s="6">
        <v>181</v>
      </c>
    </row>
    <row r="184" spans="1:2" ht="12.75">
      <c r="A184" s="15"/>
      <c r="B184" s="6">
        <v>182</v>
      </c>
    </row>
    <row r="185" spans="1:2" ht="12.75">
      <c r="A185" s="14" t="s">
        <v>405</v>
      </c>
      <c r="B185" s="6">
        <v>183</v>
      </c>
    </row>
    <row r="186" spans="1:2" ht="12.75">
      <c r="A186" s="15"/>
      <c r="B186" s="6">
        <v>184</v>
      </c>
    </row>
    <row r="187" spans="1:2" ht="12.75">
      <c r="A187" s="14" t="s">
        <v>405</v>
      </c>
      <c r="B187" s="6">
        <v>185</v>
      </c>
    </row>
    <row r="188" spans="1:2" ht="12.75">
      <c r="A188" s="15"/>
      <c r="B188" s="6">
        <v>186</v>
      </c>
    </row>
    <row r="189" spans="1:2" ht="12.75">
      <c r="A189" s="14" t="s">
        <v>407</v>
      </c>
      <c r="B189" s="6">
        <v>187</v>
      </c>
    </row>
    <row r="190" spans="1:2" ht="12.75">
      <c r="A190" s="15"/>
      <c r="B190" s="6">
        <v>188</v>
      </c>
    </row>
    <row r="191" spans="1:2" ht="12.75">
      <c r="A191" s="14" t="s">
        <v>406</v>
      </c>
      <c r="B191" s="6">
        <v>189</v>
      </c>
    </row>
    <row r="192" spans="1:2" ht="12.75">
      <c r="A192" s="15"/>
      <c r="B192" s="6">
        <v>190</v>
      </c>
    </row>
    <row r="193" spans="1:2" ht="12.75">
      <c r="A193" s="14" t="s">
        <v>407</v>
      </c>
      <c r="B193" s="6">
        <v>191</v>
      </c>
    </row>
    <row r="194" spans="1:2" ht="12.75">
      <c r="A194" s="15"/>
      <c r="B194" s="6">
        <v>192</v>
      </c>
    </row>
    <row r="195" spans="1:2" ht="12.75">
      <c r="A195" s="14" t="s">
        <v>406</v>
      </c>
      <c r="B195" s="6">
        <v>193</v>
      </c>
    </row>
    <row r="196" spans="1:2" ht="12.75">
      <c r="A196" s="15"/>
      <c r="B196" s="6">
        <v>194</v>
      </c>
    </row>
    <row r="197" spans="1:2" ht="12.75">
      <c r="A197" s="14" t="s">
        <v>407</v>
      </c>
      <c r="B197" s="6">
        <v>195</v>
      </c>
    </row>
    <row r="198" spans="1:2" ht="12.75">
      <c r="A198" s="15"/>
      <c r="B198" s="6">
        <v>196</v>
      </c>
    </row>
    <row r="199" spans="1:2" ht="12.75">
      <c r="A199" s="14" t="s">
        <v>406</v>
      </c>
      <c r="B199" s="6">
        <v>197</v>
      </c>
    </row>
    <row r="200" spans="1:2" ht="12.75">
      <c r="A200" s="15"/>
      <c r="B200" s="6">
        <v>198</v>
      </c>
    </row>
    <row r="201" spans="1:2" ht="12.75">
      <c r="A201" s="14" t="s">
        <v>421</v>
      </c>
      <c r="B201" s="17">
        <v>199</v>
      </c>
    </row>
    <row r="202" spans="1:2" ht="12.75">
      <c r="A202" s="15"/>
      <c r="B202" s="17">
        <v>200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7.25390625" style="0" customWidth="1"/>
  </cols>
  <sheetData>
    <row r="1" spans="1:2" ht="12.75">
      <c r="A1" t="s">
        <v>426</v>
      </c>
      <c r="B1">
        <v>1</v>
      </c>
    </row>
    <row r="2" spans="1:2" ht="12.75">
      <c r="A2" t="s">
        <v>427</v>
      </c>
      <c r="B2">
        <v>1</v>
      </c>
    </row>
    <row r="3" spans="1:2" ht="12.75">
      <c r="A3" t="s">
        <v>428</v>
      </c>
      <c r="B3">
        <v>1</v>
      </c>
    </row>
    <row r="7" ht="12.75">
      <c r="B7">
        <f>SUM(B1:B6)</f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F23" sqref="F23"/>
    </sheetView>
  </sheetViews>
  <sheetFormatPr defaultColWidth="9.00390625" defaultRowHeight="12.75"/>
  <cols>
    <col min="2" max="2" width="36.875" style="0" customWidth="1"/>
  </cols>
  <sheetData>
    <row r="2" spans="2:5" ht="33">
      <c r="B2" s="32" t="s">
        <v>388</v>
      </c>
      <c r="C2" s="33"/>
      <c r="D2" s="33"/>
      <c r="E2" s="33"/>
    </row>
    <row r="4" spans="1:3" ht="12.75">
      <c r="A4">
        <v>1</v>
      </c>
      <c r="B4" t="s">
        <v>389</v>
      </c>
      <c r="C4">
        <v>1</v>
      </c>
    </row>
    <row r="5" spans="1:3" ht="12.75">
      <c r="A5">
        <v>2</v>
      </c>
      <c r="B5" t="s">
        <v>390</v>
      </c>
      <c r="C5">
        <v>1</v>
      </c>
    </row>
    <row r="6" spans="1:3" ht="12.75">
      <c r="A6">
        <v>3</v>
      </c>
      <c r="B6" t="s">
        <v>391</v>
      </c>
      <c r="C6">
        <v>1</v>
      </c>
    </row>
    <row r="7" spans="1:3" ht="12.75">
      <c r="A7">
        <v>4</v>
      </c>
      <c r="B7" t="s">
        <v>392</v>
      </c>
      <c r="C7">
        <v>1</v>
      </c>
    </row>
    <row r="8" spans="1:3" ht="12.75">
      <c r="A8">
        <v>5</v>
      </c>
      <c r="B8" t="s">
        <v>393</v>
      </c>
      <c r="C8">
        <v>1</v>
      </c>
    </row>
    <row r="9" spans="1:3" ht="12.75">
      <c r="A9">
        <v>6</v>
      </c>
      <c r="B9" t="s">
        <v>394</v>
      </c>
      <c r="C9">
        <v>1</v>
      </c>
    </row>
    <row r="10" ht="12.75">
      <c r="A10">
        <v>7</v>
      </c>
    </row>
    <row r="11" ht="12.75">
      <c r="A11">
        <v>8</v>
      </c>
    </row>
    <row r="14" ht="12.75">
      <c r="C14">
        <f>SUM(C4:C13)</f>
        <v>6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36.25390625" style="0" customWidth="1"/>
  </cols>
  <sheetData>
    <row r="1" ht="33">
      <c r="B1" s="18" t="s">
        <v>439</v>
      </c>
    </row>
    <row r="3" spans="1:3" ht="12.75">
      <c r="A3">
        <v>1</v>
      </c>
      <c r="B3" t="s">
        <v>438</v>
      </c>
      <c r="C3">
        <v>1</v>
      </c>
    </row>
    <row r="4" spans="1:3" ht="12.75">
      <c r="A4">
        <v>2</v>
      </c>
      <c r="B4" t="s">
        <v>441</v>
      </c>
      <c r="C4">
        <v>1</v>
      </c>
    </row>
    <row r="5" spans="1:3" ht="12.75">
      <c r="A5">
        <v>3</v>
      </c>
      <c r="B5" t="s">
        <v>444</v>
      </c>
      <c r="C5">
        <v>2</v>
      </c>
    </row>
    <row r="6" spans="1:3" ht="12.75">
      <c r="A6">
        <v>4</v>
      </c>
      <c r="B6" t="s">
        <v>450</v>
      </c>
      <c r="C6">
        <v>1</v>
      </c>
    </row>
    <row r="7" spans="1:3" ht="12.75">
      <c r="A7">
        <v>5</v>
      </c>
      <c r="B7" t="s">
        <v>504</v>
      </c>
      <c r="C7">
        <v>1</v>
      </c>
    </row>
    <row r="8" spans="1:3" ht="12.75">
      <c r="A8">
        <v>6</v>
      </c>
      <c r="B8" t="s">
        <v>505</v>
      </c>
      <c r="C8">
        <v>1</v>
      </c>
    </row>
    <row r="9" spans="1:3" ht="12.75">
      <c r="A9">
        <v>7</v>
      </c>
      <c r="B9" t="s">
        <v>506</v>
      </c>
      <c r="C9">
        <v>1</v>
      </c>
    </row>
    <row r="10" spans="1:3" ht="12.75">
      <c r="A10">
        <v>8</v>
      </c>
      <c r="B10" t="s">
        <v>651</v>
      </c>
      <c r="C10">
        <v>1</v>
      </c>
    </row>
    <row r="11" spans="1:3" ht="12.75">
      <c r="A11">
        <v>9</v>
      </c>
      <c r="B11" t="s">
        <v>703</v>
      </c>
      <c r="C11">
        <v>1</v>
      </c>
    </row>
    <row r="18" ht="12.75">
      <c r="C18">
        <f>SUM(C3:C17)</f>
        <v>10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25390625" style="0" customWidth="1"/>
    <col min="2" max="2" width="27.75390625" style="0" customWidth="1"/>
  </cols>
  <sheetData>
    <row r="1" ht="25.5">
      <c r="B1" s="19" t="s">
        <v>449</v>
      </c>
    </row>
    <row r="2" spans="1:3" ht="12.75">
      <c r="A2">
        <v>1</v>
      </c>
      <c r="B2" t="s">
        <v>448</v>
      </c>
      <c r="C2">
        <v>1</v>
      </c>
    </row>
    <row r="3" spans="1:3" ht="12.75">
      <c r="A3">
        <v>2</v>
      </c>
      <c r="B3" t="s">
        <v>455</v>
      </c>
      <c r="C3">
        <v>1</v>
      </c>
    </row>
    <row r="23" ht="12.75">
      <c r="C23">
        <f>SUM(C2:C22)</f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F32" sqref="F32"/>
    </sheetView>
  </sheetViews>
  <sheetFormatPr defaultColWidth="9.00390625" defaultRowHeight="12.75"/>
  <cols>
    <col min="2" max="2" width="46.00390625" style="0" customWidth="1"/>
  </cols>
  <sheetData>
    <row r="2" ht="25.5">
      <c r="B2" s="19" t="s">
        <v>460</v>
      </c>
    </row>
    <row r="4" spans="1:3" ht="12.75">
      <c r="A4">
        <v>1</v>
      </c>
      <c r="B4" t="s">
        <v>461</v>
      </c>
      <c r="C4">
        <v>1</v>
      </c>
    </row>
    <row r="5" spans="1:3" ht="12.75">
      <c r="A5">
        <v>2</v>
      </c>
      <c r="B5" t="s">
        <v>462</v>
      </c>
      <c r="C5">
        <v>1</v>
      </c>
    </row>
    <row r="6" spans="1:3" ht="12.75">
      <c r="A6">
        <v>3</v>
      </c>
      <c r="B6" t="s">
        <v>463</v>
      </c>
      <c r="C6">
        <v>1</v>
      </c>
    </row>
    <row r="7" spans="1:3" ht="12.75">
      <c r="A7">
        <v>4</v>
      </c>
      <c r="B7" t="s">
        <v>465</v>
      </c>
      <c r="C7">
        <v>1</v>
      </c>
    </row>
    <row r="8" spans="1:3" ht="12.75">
      <c r="A8">
        <v>5</v>
      </c>
      <c r="B8" t="s">
        <v>464</v>
      </c>
      <c r="C8">
        <v>1</v>
      </c>
    </row>
    <row r="9" spans="1:3" ht="12.75">
      <c r="A9">
        <v>6</v>
      </c>
      <c r="B9" t="s">
        <v>523</v>
      </c>
      <c r="C9">
        <v>1</v>
      </c>
    </row>
    <row r="10" spans="1:3" ht="12.75">
      <c r="A10">
        <v>8</v>
      </c>
      <c r="B10" s="25" t="s">
        <v>579</v>
      </c>
      <c r="C10">
        <v>1</v>
      </c>
    </row>
    <row r="11" spans="1:3" ht="12.75">
      <c r="A11">
        <v>9</v>
      </c>
      <c r="B11" s="25" t="s">
        <v>580</v>
      </c>
      <c r="C11">
        <v>1</v>
      </c>
    </row>
    <row r="12" spans="1:3" ht="12.75">
      <c r="A12">
        <v>10</v>
      </c>
      <c r="B12" s="25" t="s">
        <v>581</v>
      </c>
      <c r="C12">
        <v>1</v>
      </c>
    </row>
    <row r="13" spans="1:3" ht="12.75">
      <c r="A13">
        <v>11</v>
      </c>
      <c r="B13" s="25" t="s">
        <v>582</v>
      </c>
      <c r="C13">
        <v>1</v>
      </c>
    </row>
    <row r="14" spans="1:3" ht="12.75">
      <c r="A14">
        <v>12</v>
      </c>
      <c r="B14" s="25" t="s">
        <v>595</v>
      </c>
      <c r="C14">
        <v>1</v>
      </c>
    </row>
    <row r="15" ht="12.75">
      <c r="B15" s="25"/>
    </row>
    <row r="16" ht="12.75">
      <c r="B16" s="25"/>
    </row>
    <row r="18" ht="12.75">
      <c r="C18">
        <f>SUM(C4:C17)</f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7.00390625" style="0" customWidth="1"/>
    <col min="2" max="2" width="36.625" style="0" customWidth="1"/>
  </cols>
  <sheetData>
    <row r="1" ht="15.75">
      <c r="B1" s="27" t="s">
        <v>594</v>
      </c>
    </row>
    <row r="2" spans="1:3" ht="12.75">
      <c r="A2">
        <v>1</v>
      </c>
      <c r="B2" t="s">
        <v>583</v>
      </c>
      <c r="C2">
        <v>1</v>
      </c>
    </row>
    <row r="3" spans="1:3" ht="12.75">
      <c r="A3">
        <v>2</v>
      </c>
      <c r="B3" t="s">
        <v>584</v>
      </c>
      <c r="C3">
        <v>1</v>
      </c>
    </row>
    <row r="4" spans="1:3" ht="12.75">
      <c r="A4">
        <v>3</v>
      </c>
      <c r="B4" t="s">
        <v>585</v>
      </c>
      <c r="C4">
        <v>1</v>
      </c>
    </row>
    <row r="5" spans="1:3" ht="12.75">
      <c r="A5">
        <v>4</v>
      </c>
      <c r="B5" t="s">
        <v>586</v>
      </c>
      <c r="C5">
        <v>1</v>
      </c>
    </row>
    <row r="6" spans="1:3" ht="12.75">
      <c r="A6">
        <v>5</v>
      </c>
      <c r="B6" t="s">
        <v>588</v>
      </c>
      <c r="C6">
        <v>1</v>
      </c>
    </row>
    <row r="7" spans="1:3" ht="12.75">
      <c r="A7">
        <v>6</v>
      </c>
      <c r="B7" t="s">
        <v>587</v>
      </c>
      <c r="C7">
        <v>1</v>
      </c>
    </row>
    <row r="8" spans="1:3" ht="12.75">
      <c r="A8">
        <v>7</v>
      </c>
      <c r="B8" t="s">
        <v>600</v>
      </c>
      <c r="C8">
        <v>1</v>
      </c>
    </row>
    <row r="9" spans="1:3" ht="12.75">
      <c r="A9">
        <v>8</v>
      </c>
      <c r="B9" t="s">
        <v>601</v>
      </c>
      <c r="C9">
        <v>1</v>
      </c>
    </row>
    <row r="10" spans="1:3" ht="12.75">
      <c r="A10">
        <v>9</v>
      </c>
      <c r="B10" t="s">
        <v>602</v>
      </c>
      <c r="C10">
        <v>1</v>
      </c>
    </row>
    <row r="11" spans="1:3" ht="12.75">
      <c r="A11">
        <v>10</v>
      </c>
      <c r="B11" t="s">
        <v>655</v>
      </c>
      <c r="C11">
        <v>1</v>
      </c>
    </row>
    <row r="12" spans="1:3" ht="12.75">
      <c r="A12">
        <v>11</v>
      </c>
      <c r="B12" t="s">
        <v>656</v>
      </c>
      <c r="C12">
        <v>1</v>
      </c>
    </row>
    <row r="13" spans="1:3" ht="12.75">
      <c r="A13">
        <v>12</v>
      </c>
      <c r="B13" t="s">
        <v>657</v>
      </c>
      <c r="C13">
        <v>1</v>
      </c>
    </row>
    <row r="14" spans="1:3" ht="12.75">
      <c r="A14">
        <v>13</v>
      </c>
      <c r="B14" t="s">
        <v>678</v>
      </c>
      <c r="C14">
        <v>1</v>
      </c>
    </row>
    <row r="15" spans="1:3" ht="12.75">
      <c r="A15">
        <v>14</v>
      </c>
      <c r="B15" t="s">
        <v>680</v>
      </c>
      <c r="C15">
        <v>1</v>
      </c>
    </row>
    <row r="16" spans="1:3" ht="12.75">
      <c r="A16">
        <v>15</v>
      </c>
      <c r="B16" t="s">
        <v>681</v>
      </c>
      <c r="C16">
        <v>1</v>
      </c>
    </row>
    <row r="17" spans="1:3" ht="12.75">
      <c r="A17">
        <v>16</v>
      </c>
      <c r="B17" t="s">
        <v>683</v>
      </c>
      <c r="C17">
        <v>5</v>
      </c>
    </row>
    <row r="18" spans="1:3" ht="12.75">
      <c r="A18">
        <v>17</v>
      </c>
      <c r="B18" t="s">
        <v>682</v>
      </c>
      <c r="C18">
        <v>1</v>
      </c>
    </row>
    <row r="19" ht="12.75">
      <c r="A19">
        <v>18</v>
      </c>
    </row>
    <row r="20" ht="12.75">
      <c r="A20">
        <v>19</v>
      </c>
    </row>
    <row r="21" ht="12.75">
      <c r="A21">
        <v>20</v>
      </c>
    </row>
    <row r="22" ht="12.75">
      <c r="A22">
        <v>21</v>
      </c>
    </row>
    <row r="23" ht="12.75">
      <c r="A23">
        <v>22</v>
      </c>
    </row>
    <row r="24" ht="12.75">
      <c r="A24">
        <v>23</v>
      </c>
    </row>
    <row r="25" ht="12.75">
      <c r="A25">
        <v>24</v>
      </c>
    </row>
    <row r="26" ht="12.75">
      <c r="A26">
        <v>25</v>
      </c>
    </row>
    <row r="27" ht="12.75">
      <c r="C27">
        <f>SUM(C2:C14)</f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7.125" style="0" customWidth="1"/>
    <col min="2" max="2" width="62.25390625" style="0" customWidth="1"/>
  </cols>
  <sheetData>
    <row r="1" ht="27">
      <c r="B1" s="28" t="s">
        <v>615</v>
      </c>
    </row>
    <row r="3" spans="1:3" ht="12.75">
      <c r="A3">
        <v>1</v>
      </c>
      <c r="B3" t="s">
        <v>616</v>
      </c>
      <c r="C3">
        <v>1</v>
      </c>
    </row>
    <row r="4" spans="1:3" ht="12.75">
      <c r="A4">
        <v>2</v>
      </c>
      <c r="B4" t="s">
        <v>715</v>
      </c>
      <c r="C4">
        <v>13</v>
      </c>
    </row>
    <row r="11" ht="12.75">
      <c r="C11">
        <f>SUM(C3:C10)</f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H1">
      <selection activeCell="N19" sqref="N19"/>
    </sheetView>
  </sheetViews>
  <sheetFormatPr defaultColWidth="9.00390625" defaultRowHeight="12.75"/>
  <cols>
    <col min="1" max="1" width="11.75390625" style="0" customWidth="1"/>
    <col min="2" max="2" width="45.75390625" style="0" customWidth="1"/>
    <col min="9" max="9" width="62.00390625" style="0" customWidth="1"/>
    <col min="10" max="10" width="9.125" style="2" customWidth="1"/>
  </cols>
  <sheetData>
    <row r="1" spans="2:9" ht="20.25">
      <c r="B1" s="1" t="s">
        <v>19</v>
      </c>
      <c r="I1" s="1" t="s">
        <v>152</v>
      </c>
    </row>
    <row r="3" spans="2:10" ht="12.75">
      <c r="B3" t="s">
        <v>20</v>
      </c>
      <c r="H3" s="2">
        <v>1</v>
      </c>
      <c r="I3" t="s">
        <v>20</v>
      </c>
      <c r="J3" s="2">
        <v>1</v>
      </c>
    </row>
    <row r="4" spans="2:10" ht="12.75">
      <c r="B4" t="s">
        <v>21</v>
      </c>
      <c r="H4" s="2">
        <v>2</v>
      </c>
      <c r="I4" t="s">
        <v>21</v>
      </c>
      <c r="J4" s="2">
        <v>1</v>
      </c>
    </row>
    <row r="5" spans="2:10" ht="12.75">
      <c r="B5" t="s">
        <v>22</v>
      </c>
      <c r="H5" s="2">
        <v>3</v>
      </c>
      <c r="I5" t="s">
        <v>22</v>
      </c>
      <c r="J5" s="2">
        <v>1</v>
      </c>
    </row>
    <row r="6" spans="2:10" ht="12.75">
      <c r="B6" t="s">
        <v>23</v>
      </c>
      <c r="H6" s="2">
        <v>4</v>
      </c>
      <c r="I6" t="s">
        <v>23</v>
      </c>
      <c r="J6" s="2">
        <v>1</v>
      </c>
    </row>
    <row r="7" spans="2:10" ht="12.75">
      <c r="B7" t="s">
        <v>26</v>
      </c>
      <c r="H7" s="2">
        <v>5</v>
      </c>
      <c r="I7" t="s">
        <v>26</v>
      </c>
      <c r="J7" s="2">
        <v>1</v>
      </c>
    </row>
    <row r="8" spans="2:10" ht="12.75">
      <c r="B8" t="s">
        <v>24</v>
      </c>
      <c r="H8" s="2">
        <v>6</v>
      </c>
      <c r="I8" t="s">
        <v>24</v>
      </c>
      <c r="J8" s="2">
        <v>1</v>
      </c>
    </row>
    <row r="9" spans="2:10" ht="12.75">
      <c r="B9" t="s">
        <v>25</v>
      </c>
      <c r="H9" s="2">
        <v>7</v>
      </c>
      <c r="I9" t="s">
        <v>25</v>
      </c>
      <c r="J9" s="2">
        <v>1</v>
      </c>
    </row>
    <row r="10" spans="2:10" ht="12.75">
      <c r="B10" t="s">
        <v>27</v>
      </c>
      <c r="H10" s="2">
        <v>8</v>
      </c>
      <c r="I10" t="s">
        <v>27</v>
      </c>
      <c r="J10" s="2">
        <v>2</v>
      </c>
    </row>
    <row r="11" spans="8:10" ht="12.75">
      <c r="H11" s="2">
        <v>9</v>
      </c>
      <c r="I11" t="s">
        <v>373</v>
      </c>
      <c r="J11" s="2">
        <v>1</v>
      </c>
    </row>
    <row r="12" spans="8:10" ht="12.75">
      <c r="H12" s="2">
        <v>10</v>
      </c>
      <c r="I12" t="s">
        <v>374</v>
      </c>
      <c r="J12" s="2">
        <v>1</v>
      </c>
    </row>
    <row r="13" spans="8:10" ht="12.75">
      <c r="H13" s="2">
        <v>11</v>
      </c>
      <c r="I13" t="s">
        <v>375</v>
      </c>
      <c r="J13" s="2">
        <v>1</v>
      </c>
    </row>
    <row r="14" spans="8:10" ht="12.75">
      <c r="H14" s="2">
        <v>12</v>
      </c>
      <c r="I14" t="s">
        <v>376</v>
      </c>
      <c r="J14" s="2">
        <v>1</v>
      </c>
    </row>
    <row r="15" spans="8:10" ht="12.75">
      <c r="H15" s="2">
        <v>13</v>
      </c>
      <c r="I15" t="s">
        <v>377</v>
      </c>
      <c r="J15" s="2">
        <v>1</v>
      </c>
    </row>
    <row r="16" spans="8:10" ht="12.75">
      <c r="H16" s="2">
        <v>14</v>
      </c>
      <c r="I16" t="s">
        <v>378</v>
      </c>
      <c r="J16" s="2">
        <v>1</v>
      </c>
    </row>
    <row r="17" spans="8:10" ht="12.75">
      <c r="H17" s="2">
        <v>15</v>
      </c>
      <c r="I17" s="25" t="s">
        <v>577</v>
      </c>
      <c r="J17" s="2">
        <v>1</v>
      </c>
    </row>
    <row r="18" spans="8:10" ht="12.75">
      <c r="H18" s="2">
        <v>16</v>
      </c>
      <c r="I18" s="25" t="s">
        <v>578</v>
      </c>
      <c r="J18" s="2">
        <v>1</v>
      </c>
    </row>
    <row r="19" spans="8:10" ht="12.75">
      <c r="H19" s="2">
        <v>17</v>
      </c>
      <c r="I19" t="s">
        <v>687</v>
      </c>
      <c r="J19" s="2">
        <v>1</v>
      </c>
    </row>
    <row r="20" ht="12.75">
      <c r="H20" s="2"/>
    </row>
    <row r="21" ht="12.75">
      <c r="J21" s="2">
        <f>SUM(J3:J20)</f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9.75390625" style="0" customWidth="1"/>
    <col min="2" max="2" width="55.00390625" style="0" customWidth="1"/>
  </cols>
  <sheetData>
    <row r="1" ht="20.25">
      <c r="B1" s="1" t="s">
        <v>130</v>
      </c>
    </row>
    <row r="3" spans="1:3" ht="12.75">
      <c r="A3" s="4">
        <v>1</v>
      </c>
      <c r="B3" t="s">
        <v>118</v>
      </c>
      <c r="C3">
        <v>1</v>
      </c>
    </row>
    <row r="4" spans="1:3" ht="12.75">
      <c r="A4" s="4">
        <v>2</v>
      </c>
      <c r="B4" t="s">
        <v>119</v>
      </c>
      <c r="C4">
        <v>1</v>
      </c>
    </row>
    <row r="5" spans="1:3" ht="12.75">
      <c r="A5" s="4">
        <v>3</v>
      </c>
      <c r="B5" t="s">
        <v>120</v>
      </c>
      <c r="C5">
        <v>1</v>
      </c>
    </row>
    <row r="6" spans="1:3" ht="12.75">
      <c r="A6" s="4">
        <v>4</v>
      </c>
      <c r="B6" t="s">
        <v>121</v>
      </c>
      <c r="C6">
        <v>1</v>
      </c>
    </row>
    <row r="7" spans="1:3" ht="12.75">
      <c r="A7" s="4">
        <v>5</v>
      </c>
      <c r="B7" t="s">
        <v>122</v>
      </c>
      <c r="C7">
        <v>1</v>
      </c>
    </row>
    <row r="8" spans="1:3" ht="12.75">
      <c r="A8" s="4">
        <v>6</v>
      </c>
      <c r="B8" t="s">
        <v>123</v>
      </c>
      <c r="C8">
        <v>1</v>
      </c>
    </row>
    <row r="9" spans="1:3" ht="12.75">
      <c r="A9" s="4">
        <v>7</v>
      </c>
      <c r="B9" t="s">
        <v>124</v>
      </c>
      <c r="C9">
        <v>1</v>
      </c>
    </row>
    <row r="10" spans="1:3" ht="12.75">
      <c r="A10" s="4">
        <v>8</v>
      </c>
      <c r="B10" t="s">
        <v>125</v>
      </c>
      <c r="C10">
        <v>1</v>
      </c>
    </row>
    <row r="11" spans="1:3" ht="12.75">
      <c r="A11" s="4">
        <v>9</v>
      </c>
      <c r="B11" t="s">
        <v>126</v>
      </c>
      <c r="C11">
        <v>1</v>
      </c>
    </row>
    <row r="12" spans="1:3" ht="12.75">
      <c r="A12" s="4">
        <v>10</v>
      </c>
      <c r="B12" t="s">
        <v>127</v>
      </c>
      <c r="C12">
        <v>1</v>
      </c>
    </row>
    <row r="13" spans="1:3" ht="12.75">
      <c r="A13" s="4">
        <v>11</v>
      </c>
      <c r="B13" t="s">
        <v>128</v>
      </c>
      <c r="C13">
        <v>1</v>
      </c>
    </row>
    <row r="14" spans="1:3" ht="12.75">
      <c r="A14" s="4">
        <v>12</v>
      </c>
      <c r="B14" t="s">
        <v>129</v>
      </c>
      <c r="C14">
        <v>1</v>
      </c>
    </row>
    <row r="15" spans="1:3" ht="12.75">
      <c r="A15" s="4">
        <v>13</v>
      </c>
      <c r="B15" t="s">
        <v>285</v>
      </c>
      <c r="C15">
        <v>1</v>
      </c>
    </row>
    <row r="16" spans="1:3" ht="12.75">
      <c r="A16" s="4">
        <v>14</v>
      </c>
      <c r="B16" t="s">
        <v>286</v>
      </c>
      <c r="C16">
        <v>1</v>
      </c>
    </row>
    <row r="17" spans="1:3" ht="12.75">
      <c r="A17" s="4">
        <v>15</v>
      </c>
      <c r="B17" t="s">
        <v>287</v>
      </c>
      <c r="C17">
        <v>1</v>
      </c>
    </row>
    <row r="18" spans="1:3" ht="12.75">
      <c r="A18" s="4">
        <v>16</v>
      </c>
      <c r="B18" t="s">
        <v>288</v>
      </c>
      <c r="C18">
        <v>1</v>
      </c>
    </row>
    <row r="19" spans="1:3" ht="12.75">
      <c r="A19" s="4">
        <v>17</v>
      </c>
      <c r="B19" t="s">
        <v>289</v>
      </c>
      <c r="C19">
        <v>1</v>
      </c>
    </row>
    <row r="20" spans="1:3" ht="12.75">
      <c r="A20" s="4">
        <v>18</v>
      </c>
      <c r="B20" t="s">
        <v>294</v>
      </c>
      <c r="C20">
        <v>1</v>
      </c>
    </row>
    <row r="21" spans="1:3" ht="12.75">
      <c r="A21" s="4">
        <v>19</v>
      </c>
      <c r="B21" t="s">
        <v>295</v>
      </c>
      <c r="C21">
        <v>1</v>
      </c>
    </row>
    <row r="22" spans="1:3" ht="12.75">
      <c r="A22" s="4">
        <v>20</v>
      </c>
      <c r="B22" t="s">
        <v>296</v>
      </c>
      <c r="C22">
        <v>1</v>
      </c>
    </row>
    <row r="23" ht="12.75">
      <c r="A23" s="4">
        <v>21</v>
      </c>
    </row>
    <row r="24" ht="12.75">
      <c r="A24" s="4">
        <v>22</v>
      </c>
    </row>
    <row r="26" ht="12.75">
      <c r="C26">
        <f>SUM(C3:C25)</f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9.375" style="0" customWidth="1"/>
    <col min="2" max="2" width="54.75390625" style="0" customWidth="1"/>
  </cols>
  <sheetData>
    <row r="1" ht="20.25">
      <c r="B1" s="1" t="s">
        <v>117</v>
      </c>
    </row>
    <row r="3" spans="1:3" ht="12.75">
      <c r="A3" s="2">
        <v>1</v>
      </c>
      <c r="B3" t="s">
        <v>108</v>
      </c>
      <c r="C3">
        <v>1</v>
      </c>
    </row>
    <row r="4" spans="1:3" ht="12.75">
      <c r="A4" s="2">
        <v>2</v>
      </c>
      <c r="B4" t="s">
        <v>109</v>
      </c>
      <c r="C4">
        <v>1</v>
      </c>
    </row>
    <row r="5" spans="1:3" ht="12.75">
      <c r="A5" s="2">
        <v>3</v>
      </c>
      <c r="B5" t="s">
        <v>110</v>
      </c>
      <c r="C5">
        <v>1</v>
      </c>
    </row>
    <row r="6" spans="1:3" ht="12.75">
      <c r="A6" s="2">
        <v>4</v>
      </c>
      <c r="B6" t="s">
        <v>111</v>
      </c>
      <c r="C6">
        <v>1</v>
      </c>
    </row>
    <row r="7" spans="1:3" ht="12.75">
      <c r="A7" s="2">
        <v>5</v>
      </c>
      <c r="B7" t="s">
        <v>112</v>
      </c>
      <c r="C7">
        <v>1</v>
      </c>
    </row>
    <row r="8" spans="1:3" ht="12.75">
      <c r="A8" s="2">
        <v>6</v>
      </c>
      <c r="B8" t="s">
        <v>113</v>
      </c>
      <c r="C8">
        <v>1</v>
      </c>
    </row>
    <row r="9" spans="1:3" ht="12.75">
      <c r="A9" s="2">
        <v>7</v>
      </c>
      <c r="B9" t="s">
        <v>114</v>
      </c>
      <c r="C9">
        <v>1</v>
      </c>
    </row>
    <row r="10" spans="1:3" ht="12.75">
      <c r="A10" s="2">
        <v>8</v>
      </c>
      <c r="B10" t="s">
        <v>115</v>
      </c>
      <c r="C10">
        <v>1</v>
      </c>
    </row>
    <row r="11" spans="1:3" ht="12.75">
      <c r="A11" s="2">
        <v>9</v>
      </c>
      <c r="B11" t="s">
        <v>116</v>
      </c>
      <c r="C11">
        <v>1</v>
      </c>
    </row>
    <row r="12" spans="1:3" ht="12.75">
      <c r="A12" s="2">
        <v>10</v>
      </c>
      <c r="B12" t="s">
        <v>280</v>
      </c>
      <c r="C12">
        <v>1</v>
      </c>
    </row>
    <row r="13" spans="1:3" ht="12.75">
      <c r="A13" s="2">
        <v>11</v>
      </c>
      <c r="B13" t="s">
        <v>281</v>
      </c>
      <c r="C13">
        <v>1</v>
      </c>
    </row>
    <row r="14" spans="1:3" ht="12.75">
      <c r="A14" s="2">
        <v>12</v>
      </c>
      <c r="B14" t="s">
        <v>282</v>
      </c>
      <c r="C14">
        <v>1</v>
      </c>
    </row>
    <row r="15" spans="1:3" ht="12.75">
      <c r="A15" s="2">
        <v>13</v>
      </c>
      <c r="B15" t="s">
        <v>283</v>
      </c>
      <c r="C15">
        <v>1</v>
      </c>
    </row>
    <row r="16" spans="1:3" ht="12.75">
      <c r="A16" s="2">
        <v>14</v>
      </c>
      <c r="B16" t="s">
        <v>284</v>
      </c>
      <c r="C16">
        <v>1</v>
      </c>
    </row>
    <row r="17" spans="1:3" ht="12.75">
      <c r="A17" s="2">
        <v>15</v>
      </c>
      <c r="B17" t="s">
        <v>292</v>
      </c>
      <c r="C17">
        <v>1</v>
      </c>
    </row>
    <row r="18" spans="1:3" ht="12.75">
      <c r="A18" s="2">
        <v>16</v>
      </c>
      <c r="B18" t="s">
        <v>293</v>
      </c>
      <c r="C18">
        <v>1</v>
      </c>
    </row>
    <row r="19" spans="1:3" ht="12.75">
      <c r="A19" s="2">
        <v>17</v>
      </c>
      <c r="B19" t="s">
        <v>625</v>
      </c>
      <c r="C19">
        <v>4</v>
      </c>
    </row>
    <row r="20" ht="12.75">
      <c r="A20" s="2">
        <v>18</v>
      </c>
    </row>
    <row r="23" ht="12.75">
      <c r="C23">
        <f>SUM(C3:C22)</f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20">
      <selection activeCell="A1" sqref="A1"/>
    </sheetView>
  </sheetViews>
  <sheetFormatPr defaultColWidth="9.00390625" defaultRowHeight="12.75"/>
  <cols>
    <col min="1" max="1" width="38.875" style="0" customWidth="1"/>
  </cols>
  <sheetData>
    <row r="1" ht="12.75">
      <c r="A1" t="s">
        <v>741</v>
      </c>
    </row>
    <row r="3" spans="1:2" ht="12.75">
      <c r="A3" s="6" t="s">
        <v>131</v>
      </c>
      <c r="B3" s="9">
        <f>математика!C52</f>
        <v>48</v>
      </c>
    </row>
    <row r="4" spans="1:2" ht="12.75">
      <c r="A4" s="6" t="s">
        <v>132</v>
      </c>
      <c r="B4" s="9">
        <f>'русский язык'!C66</f>
        <v>54</v>
      </c>
    </row>
    <row r="5" spans="1:2" ht="12.75">
      <c r="A5" s="6" t="s">
        <v>133</v>
      </c>
      <c r="B5" s="9">
        <f>'ИЗО МХК'!J21</f>
        <v>18</v>
      </c>
    </row>
    <row r="6" spans="1:2" ht="12.75">
      <c r="A6" s="6" t="s">
        <v>134</v>
      </c>
      <c r="B6" s="9">
        <f>история!C63</f>
        <v>102</v>
      </c>
    </row>
    <row r="7" spans="1:2" ht="12.75">
      <c r="A7" s="6" t="s">
        <v>135</v>
      </c>
      <c r="B7" s="9">
        <f>биология!C41</f>
        <v>0</v>
      </c>
    </row>
    <row r="8" spans="1:2" ht="12.75">
      <c r="A8" s="6" t="s">
        <v>136</v>
      </c>
      <c r="B8" s="9">
        <f>химия!C33</f>
        <v>30</v>
      </c>
    </row>
    <row r="9" spans="1:2" ht="12.75">
      <c r="A9" s="6" t="s">
        <v>137</v>
      </c>
      <c r="B9" s="9">
        <f>география!C28</f>
        <v>25</v>
      </c>
    </row>
    <row r="10" spans="1:2" ht="12.75">
      <c r="A10" s="6" t="s">
        <v>138</v>
      </c>
      <c r="B10" s="9">
        <f>физика!C32</f>
        <v>36</v>
      </c>
    </row>
    <row r="11" spans="1:2" ht="12.75">
      <c r="A11" s="6" t="s">
        <v>139</v>
      </c>
      <c r="B11" s="9">
        <f>музыка!C29</f>
        <v>41</v>
      </c>
    </row>
    <row r="12" spans="1:2" ht="12.75">
      <c r="A12" s="6" t="s">
        <v>140</v>
      </c>
      <c r="B12" s="9">
        <f>информатика!C16</f>
        <v>9</v>
      </c>
    </row>
    <row r="13" spans="1:2" ht="12.75">
      <c r="A13" s="6" t="s">
        <v>141</v>
      </c>
      <c r="B13" s="9">
        <f>'нач классы'!C74</f>
        <v>70</v>
      </c>
    </row>
    <row r="14" spans="1:2" ht="12.75">
      <c r="A14" s="6" t="s">
        <v>142</v>
      </c>
      <c r="B14" s="9">
        <f>английский!C42</f>
        <v>39</v>
      </c>
    </row>
    <row r="15" spans="1:2" ht="12.75">
      <c r="A15" s="26" t="s">
        <v>143</v>
      </c>
      <c r="B15" s="9">
        <f>управление!C70</f>
        <v>66</v>
      </c>
    </row>
    <row r="16" spans="1:2" ht="12.75">
      <c r="A16" s="6" t="s">
        <v>144</v>
      </c>
      <c r="B16" s="9">
        <f>'словари справочники'!C33</f>
        <v>34</v>
      </c>
    </row>
    <row r="17" spans="1:2" ht="12.75">
      <c r="A17" s="6" t="s">
        <v>145</v>
      </c>
      <c r="B17" s="9">
        <f>'профессиональное обучение'!C12</f>
        <v>16</v>
      </c>
    </row>
    <row r="18" spans="1:2" ht="12.75">
      <c r="A18" s="6" t="s">
        <v>146</v>
      </c>
      <c r="B18" s="9">
        <f>'факультативные курсы'!C12</f>
        <v>6</v>
      </c>
    </row>
    <row r="19" spans="1:2" ht="12.75">
      <c r="A19" s="6" t="s">
        <v>147</v>
      </c>
      <c r="B19" s="9">
        <f>ОБЖ!C10</f>
        <v>10</v>
      </c>
    </row>
    <row r="20" spans="1:2" ht="12.75">
      <c r="A20" s="6" t="s">
        <v>148</v>
      </c>
      <c r="B20" s="9">
        <f>экономика!C9</f>
        <v>4</v>
      </c>
    </row>
    <row r="21" spans="1:2" ht="12.75">
      <c r="A21" s="6" t="s">
        <v>149</v>
      </c>
      <c r="B21" s="9">
        <f>экология!C10</f>
        <v>6</v>
      </c>
    </row>
    <row r="22" spans="1:2" ht="12.75">
      <c r="A22" s="6" t="s">
        <v>150</v>
      </c>
      <c r="B22" s="9">
        <f>ЕГЭ!C11</f>
        <v>6</v>
      </c>
    </row>
    <row r="23" spans="1:5" ht="12.75">
      <c r="A23" s="26" t="s">
        <v>151</v>
      </c>
      <c r="B23" s="9">
        <f>программы!C38</f>
        <v>61</v>
      </c>
      <c r="E23" t="s">
        <v>324</v>
      </c>
    </row>
    <row r="24" spans="1:2" ht="12.75">
      <c r="A24" s="26" t="s">
        <v>395</v>
      </c>
      <c r="B24" s="9">
        <f>'создание фильмов'!C14</f>
        <v>6</v>
      </c>
    </row>
    <row r="25" spans="1:2" ht="12.75">
      <c r="A25" s="6" t="s">
        <v>396</v>
      </c>
      <c r="B25" s="9">
        <f>'федер собр образ матер'!B202</f>
        <v>200</v>
      </c>
    </row>
    <row r="26" spans="1:2" ht="12.75">
      <c r="A26" s="6" t="s">
        <v>429</v>
      </c>
      <c r="B26" s="9">
        <f>Портфолио!B7</f>
        <v>3</v>
      </c>
    </row>
    <row r="27" spans="1:2" ht="12.75">
      <c r="A27" s="6" t="s">
        <v>442</v>
      </c>
      <c r="B27" s="9">
        <f>ДОУ!C18</f>
        <v>10</v>
      </c>
    </row>
    <row r="28" spans="1:2" ht="12.75">
      <c r="A28" s="6" t="s">
        <v>451</v>
      </c>
      <c r="B28" s="9">
        <f>предпрофиль!C23</f>
        <v>2</v>
      </c>
    </row>
    <row r="29" spans="1:2" ht="12.75">
      <c r="A29" s="6" t="s">
        <v>466</v>
      </c>
      <c r="B29" s="9">
        <f>психология!C18</f>
        <v>11</v>
      </c>
    </row>
    <row r="30" spans="1:2" ht="12.75">
      <c r="A30" s="6" t="s">
        <v>589</v>
      </c>
      <c r="B30" s="9">
        <f>аудиокниги!C27</f>
        <v>13</v>
      </c>
    </row>
    <row r="31" spans="1:5" ht="12.75">
      <c r="A31" s="7" t="s">
        <v>279</v>
      </c>
      <c r="B31" s="8">
        <f>SUM(B3:B30)</f>
        <v>926</v>
      </c>
      <c r="E31" s="10">
        <f>B31-B15-B23-B24</f>
        <v>793</v>
      </c>
    </row>
    <row r="34" ht="12.75">
      <c r="A34" s="12" t="s">
        <v>320</v>
      </c>
    </row>
    <row r="35" spans="1:2" ht="12.75">
      <c r="A35" s="11" t="s">
        <v>321</v>
      </c>
      <c r="B35">
        <f>B31</f>
        <v>926</v>
      </c>
    </row>
    <row r="36" spans="1:2" ht="12.75">
      <c r="A36" s="11" t="s">
        <v>322</v>
      </c>
      <c r="B36">
        <f>DVD!C23</f>
        <v>20</v>
      </c>
    </row>
    <row r="37" spans="1:2" ht="12.75">
      <c r="A37" s="11" t="s">
        <v>323</v>
      </c>
      <c r="B37">
        <f>ВИДЕО!C26</f>
        <v>20</v>
      </c>
    </row>
    <row r="38" ht="12.75">
      <c r="B38" s="10">
        <f>SUM(B35:B37)</f>
        <v>966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40">
      <selection activeCell="D56" sqref="D56:E58"/>
    </sheetView>
  </sheetViews>
  <sheetFormatPr defaultColWidth="9.00390625" defaultRowHeight="12.75"/>
  <cols>
    <col min="1" max="1" width="10.375" style="0" customWidth="1"/>
    <col min="2" max="2" width="62.00390625" style="0" customWidth="1"/>
  </cols>
  <sheetData>
    <row r="1" ht="20.25">
      <c r="B1" s="1" t="s">
        <v>28</v>
      </c>
    </row>
    <row r="3" spans="1:3" ht="12.75">
      <c r="A3" s="34">
        <v>1</v>
      </c>
      <c r="B3" s="25" t="s">
        <v>159</v>
      </c>
      <c r="C3" s="25">
        <v>1</v>
      </c>
    </row>
    <row r="4" spans="1:3" ht="12.75">
      <c r="A4" s="34">
        <v>2</v>
      </c>
      <c r="B4" s="25" t="s">
        <v>153</v>
      </c>
      <c r="C4" s="25">
        <v>4</v>
      </c>
    </row>
    <row r="5" spans="1:3" ht="12.75">
      <c r="A5" s="34">
        <v>3</v>
      </c>
      <c r="B5" s="25" t="s">
        <v>154</v>
      </c>
      <c r="C5" s="25">
        <v>1</v>
      </c>
    </row>
    <row r="6" spans="1:3" ht="12.75">
      <c r="A6" s="34">
        <v>4</v>
      </c>
      <c r="B6" s="25" t="s">
        <v>155</v>
      </c>
      <c r="C6" s="25">
        <v>1</v>
      </c>
    </row>
    <row r="7" spans="1:3" ht="12.75">
      <c r="A7" s="34">
        <v>5</v>
      </c>
      <c r="B7" s="25" t="s">
        <v>156</v>
      </c>
      <c r="C7" s="25">
        <v>1</v>
      </c>
    </row>
    <row r="8" spans="1:3" ht="12.75">
      <c r="A8" s="34">
        <v>6</v>
      </c>
      <c r="B8" s="25" t="s">
        <v>160</v>
      </c>
      <c r="C8" s="25">
        <v>2</v>
      </c>
    </row>
    <row r="9" spans="1:3" ht="12.75">
      <c r="A9" s="34">
        <v>7</v>
      </c>
      <c r="B9" s="25" t="s">
        <v>161</v>
      </c>
      <c r="C9" s="25">
        <v>1</v>
      </c>
    </row>
    <row r="10" spans="1:3" ht="12.75">
      <c r="A10" s="34">
        <v>8</v>
      </c>
      <c r="B10" s="25" t="s">
        <v>163</v>
      </c>
      <c r="C10" s="25">
        <v>2</v>
      </c>
    </row>
    <row r="11" spans="1:3" ht="12.75">
      <c r="A11" s="34">
        <v>9</v>
      </c>
      <c r="B11" s="25" t="s">
        <v>164</v>
      </c>
      <c r="C11" s="25">
        <v>2</v>
      </c>
    </row>
    <row r="12" spans="1:3" ht="12.75">
      <c r="A12" s="34">
        <v>10</v>
      </c>
      <c r="B12" s="25" t="s">
        <v>157</v>
      </c>
      <c r="C12" s="25">
        <v>1</v>
      </c>
    </row>
    <row r="13" spans="1:3" ht="12.75">
      <c r="A13" s="34">
        <v>11</v>
      </c>
      <c r="B13" s="25" t="s">
        <v>158</v>
      </c>
      <c r="C13" s="25">
        <v>1</v>
      </c>
    </row>
    <row r="14" spans="1:3" ht="12.75">
      <c r="A14" s="34">
        <v>12</v>
      </c>
      <c r="B14" s="25" t="s">
        <v>491</v>
      </c>
      <c r="C14" s="25">
        <v>1</v>
      </c>
    </row>
    <row r="15" spans="1:3" ht="12.75">
      <c r="A15" s="34">
        <v>13</v>
      </c>
      <c r="B15" s="25" t="s">
        <v>203</v>
      </c>
      <c r="C15" s="25">
        <v>2</v>
      </c>
    </row>
    <row r="16" spans="1:3" ht="12.75">
      <c r="A16" s="34">
        <v>14</v>
      </c>
      <c r="B16" s="25" t="s">
        <v>204</v>
      </c>
      <c r="C16" s="25">
        <v>1</v>
      </c>
    </row>
    <row r="17" spans="1:3" ht="12.75">
      <c r="A17" s="34">
        <v>15</v>
      </c>
      <c r="B17" s="25" t="s">
        <v>205</v>
      </c>
      <c r="C17" s="25">
        <v>1</v>
      </c>
    </row>
    <row r="18" spans="1:3" ht="12.75">
      <c r="A18" s="34">
        <v>16</v>
      </c>
      <c r="B18" s="25" t="s">
        <v>206</v>
      </c>
      <c r="C18" s="25">
        <v>1</v>
      </c>
    </row>
    <row r="19" spans="1:3" ht="12.75">
      <c r="A19" s="34">
        <v>17</v>
      </c>
      <c r="B19" s="25" t="s">
        <v>207</v>
      </c>
      <c r="C19" s="25">
        <v>1</v>
      </c>
    </row>
    <row r="20" spans="1:3" ht="12.75">
      <c r="A20" s="34">
        <v>18</v>
      </c>
      <c r="B20" s="25" t="s">
        <v>431</v>
      </c>
      <c r="C20" s="25">
        <v>1</v>
      </c>
    </row>
    <row r="21" spans="1:3" ht="12.75">
      <c r="A21" s="34">
        <v>19</v>
      </c>
      <c r="B21" s="25" t="s">
        <v>473</v>
      </c>
      <c r="C21" s="25">
        <v>2</v>
      </c>
    </row>
    <row r="22" spans="1:3" ht="12.75">
      <c r="A22" s="34"/>
      <c r="B22" s="25" t="s">
        <v>474</v>
      </c>
      <c r="C22" s="25">
        <v>1</v>
      </c>
    </row>
    <row r="23" spans="1:3" ht="12.75">
      <c r="A23" s="34"/>
      <c r="B23" s="25" t="s">
        <v>475</v>
      </c>
      <c r="C23" s="25">
        <v>2</v>
      </c>
    </row>
    <row r="24" spans="1:3" ht="12.75">
      <c r="A24" s="34"/>
      <c r="B24" s="25" t="s">
        <v>476</v>
      </c>
      <c r="C24" s="25">
        <v>4</v>
      </c>
    </row>
    <row r="25" spans="1:3" ht="12.75">
      <c r="A25" s="34">
        <v>20</v>
      </c>
      <c r="B25" s="25" t="s">
        <v>477</v>
      </c>
      <c r="C25" s="25">
        <v>2</v>
      </c>
    </row>
    <row r="26" spans="1:3" ht="12.75">
      <c r="A26" s="34"/>
      <c r="B26" s="25" t="s">
        <v>478</v>
      </c>
      <c r="C26" s="25">
        <v>2</v>
      </c>
    </row>
    <row r="27" spans="1:3" ht="25.5">
      <c r="A27" s="34">
        <v>21</v>
      </c>
      <c r="B27" s="35" t="s">
        <v>459</v>
      </c>
      <c r="C27" s="25">
        <v>5</v>
      </c>
    </row>
    <row r="28" spans="1:3" ht="12.75">
      <c r="A28" s="34">
        <v>22</v>
      </c>
      <c r="B28" s="25" t="s">
        <v>472</v>
      </c>
      <c r="C28" s="25">
        <v>6</v>
      </c>
    </row>
    <row r="29" spans="1:3" ht="12.75">
      <c r="A29" s="34">
        <v>23</v>
      </c>
      <c r="B29" s="25" t="s">
        <v>492</v>
      </c>
      <c r="C29" s="25">
        <v>1</v>
      </c>
    </row>
    <row r="30" spans="1:3" ht="12.75">
      <c r="A30" s="34">
        <v>24</v>
      </c>
      <c r="B30" s="25" t="s">
        <v>493</v>
      </c>
      <c r="C30" s="25">
        <v>1</v>
      </c>
    </row>
    <row r="31" spans="1:3" ht="12.75">
      <c r="A31" s="34">
        <v>25</v>
      </c>
      <c r="B31" s="25" t="s">
        <v>494</v>
      </c>
      <c r="C31" s="25">
        <v>1</v>
      </c>
    </row>
    <row r="32" spans="1:3" ht="12.75">
      <c r="A32" s="34">
        <v>26</v>
      </c>
      <c r="B32" s="25" t="s">
        <v>529</v>
      </c>
      <c r="C32" s="25">
        <v>1</v>
      </c>
    </row>
    <row r="33" spans="1:3" ht="12.75">
      <c r="A33" s="34">
        <v>27</v>
      </c>
      <c r="B33" s="36" t="s">
        <v>530</v>
      </c>
      <c r="C33" s="25">
        <v>1</v>
      </c>
    </row>
    <row r="34" spans="1:3" ht="12.75">
      <c r="A34" s="34">
        <v>28</v>
      </c>
      <c r="B34" s="25" t="s">
        <v>531</v>
      </c>
      <c r="C34" s="25">
        <v>1</v>
      </c>
    </row>
    <row r="35" spans="1:3" ht="12.75">
      <c r="A35" s="34">
        <v>29</v>
      </c>
      <c r="B35" s="25" t="s">
        <v>542</v>
      </c>
      <c r="C35" s="25">
        <v>1</v>
      </c>
    </row>
    <row r="36" spans="1:3" ht="12.75">
      <c r="A36" s="34">
        <v>30</v>
      </c>
      <c r="B36" s="25" t="s">
        <v>543</v>
      </c>
      <c r="C36" s="25">
        <v>1</v>
      </c>
    </row>
    <row r="37" spans="1:3" ht="12.75">
      <c r="A37" s="34">
        <v>31</v>
      </c>
      <c r="B37" s="36" t="s">
        <v>532</v>
      </c>
      <c r="C37" s="25">
        <v>1</v>
      </c>
    </row>
    <row r="38" spans="1:3" ht="12.75">
      <c r="A38" s="34">
        <v>32</v>
      </c>
      <c r="B38" s="25" t="s">
        <v>567</v>
      </c>
      <c r="C38" s="25">
        <v>1</v>
      </c>
    </row>
    <row r="39" spans="1:3" ht="12.75">
      <c r="A39" s="34">
        <v>33</v>
      </c>
      <c r="B39" s="25" t="s">
        <v>568</v>
      </c>
      <c r="C39" s="25">
        <v>1</v>
      </c>
    </row>
    <row r="40" spans="1:3" ht="12.75">
      <c r="A40" s="34">
        <v>34</v>
      </c>
      <c r="B40" s="25" t="s">
        <v>569</v>
      </c>
      <c r="C40" s="25">
        <v>1</v>
      </c>
    </row>
    <row r="41" spans="1:3" ht="12.75">
      <c r="A41" s="34">
        <v>35</v>
      </c>
      <c r="B41" s="25" t="s">
        <v>570</v>
      </c>
      <c r="C41" s="25">
        <v>1</v>
      </c>
    </row>
    <row r="42" spans="1:3" ht="12.75">
      <c r="A42" s="34">
        <v>36</v>
      </c>
      <c r="B42" s="25" t="s">
        <v>575</v>
      </c>
      <c r="C42" s="25">
        <v>1</v>
      </c>
    </row>
    <row r="43" spans="1:3" ht="12.75">
      <c r="A43" s="34">
        <v>37</v>
      </c>
      <c r="B43" s="25" t="s">
        <v>576</v>
      </c>
      <c r="C43" s="25">
        <v>1</v>
      </c>
    </row>
    <row r="44" spans="1:3" ht="12.75">
      <c r="A44" s="34">
        <v>38</v>
      </c>
      <c r="B44" s="25" t="s">
        <v>599</v>
      </c>
      <c r="C44" s="25">
        <v>1</v>
      </c>
    </row>
    <row r="45" spans="1:3" ht="12.75">
      <c r="A45" s="34">
        <v>39</v>
      </c>
      <c r="B45" s="25" t="s">
        <v>612</v>
      </c>
      <c r="C45" s="25">
        <v>12</v>
      </c>
    </row>
    <row r="46" spans="1:3" ht="12.75">
      <c r="A46" s="34">
        <v>40</v>
      </c>
      <c r="B46" s="25" t="s">
        <v>613</v>
      </c>
      <c r="C46" s="25">
        <v>1</v>
      </c>
    </row>
    <row r="47" spans="1:3" ht="12.75">
      <c r="A47" s="34">
        <v>41</v>
      </c>
      <c r="B47" s="25" t="s">
        <v>633</v>
      </c>
      <c r="C47" s="25">
        <v>1</v>
      </c>
    </row>
    <row r="48" spans="1:3" ht="12.75">
      <c r="A48" s="34">
        <v>42</v>
      </c>
      <c r="B48" s="25" t="s">
        <v>645</v>
      </c>
      <c r="C48" s="25">
        <v>1</v>
      </c>
    </row>
    <row r="49" spans="1:3" ht="12.75">
      <c r="A49" s="34">
        <v>43</v>
      </c>
      <c r="B49" s="25" t="s">
        <v>646</v>
      </c>
      <c r="C49" s="25">
        <v>1</v>
      </c>
    </row>
    <row r="50" spans="1:3" ht="12.75">
      <c r="A50" s="34">
        <v>44</v>
      </c>
      <c r="B50" s="25" t="s">
        <v>658</v>
      </c>
      <c r="C50" s="25">
        <v>12</v>
      </c>
    </row>
    <row r="51" spans="1:3" ht="12.75">
      <c r="A51" s="34">
        <v>45</v>
      </c>
      <c r="B51" s="25" t="s">
        <v>673</v>
      </c>
      <c r="C51" s="25">
        <v>2</v>
      </c>
    </row>
    <row r="52" spans="1:3" ht="12.75">
      <c r="A52" s="34">
        <v>46</v>
      </c>
      <c r="B52" s="25" t="s">
        <v>697</v>
      </c>
      <c r="C52" s="25">
        <v>1</v>
      </c>
    </row>
    <row r="53" spans="1:3" ht="12.75">
      <c r="A53" s="34">
        <v>47</v>
      </c>
      <c r="B53" s="25" t="s">
        <v>698</v>
      </c>
      <c r="C53" s="25">
        <v>1</v>
      </c>
    </row>
    <row r="54" spans="1:3" ht="12.75">
      <c r="A54" s="34">
        <v>48</v>
      </c>
      <c r="B54" s="25" t="s">
        <v>709</v>
      </c>
      <c r="C54" s="25">
        <v>1</v>
      </c>
    </row>
    <row r="55" spans="1:3" ht="12.75">
      <c r="A55" s="34">
        <v>49</v>
      </c>
      <c r="B55" s="25" t="s">
        <v>710</v>
      </c>
      <c r="C55" s="25">
        <v>1</v>
      </c>
    </row>
    <row r="56" spans="1:3" ht="24" customHeight="1">
      <c r="A56" s="34">
        <v>50</v>
      </c>
      <c r="B56" s="35" t="s">
        <v>717</v>
      </c>
      <c r="C56" s="25">
        <v>1</v>
      </c>
    </row>
    <row r="57" spans="1:3" ht="25.5">
      <c r="A57" s="34">
        <v>51</v>
      </c>
      <c r="B57" s="35" t="s">
        <v>718</v>
      </c>
      <c r="C57" s="25">
        <v>1</v>
      </c>
    </row>
    <row r="58" spans="1:3" ht="12.75">
      <c r="A58" s="34">
        <v>52</v>
      </c>
      <c r="B58" s="25" t="s">
        <v>740</v>
      </c>
      <c r="C58" s="25">
        <v>1</v>
      </c>
    </row>
    <row r="59" spans="1:3" ht="12.75">
      <c r="A59" s="2"/>
      <c r="B59" s="23"/>
      <c r="C59" s="24"/>
    </row>
    <row r="60" spans="1:3" ht="12.75">
      <c r="A60" s="2"/>
      <c r="B60" s="23"/>
      <c r="C60" s="24"/>
    </row>
    <row r="61" spans="1:3" ht="12.75">
      <c r="A61" s="2"/>
      <c r="B61" s="23"/>
      <c r="C61" s="24"/>
    </row>
    <row r="62" spans="1:3" ht="12.75">
      <c r="A62" s="2"/>
      <c r="B62" s="23"/>
      <c r="C62" s="24"/>
    </row>
    <row r="63" spans="1:3" ht="12.75">
      <c r="A63" s="2"/>
      <c r="C63">
        <f>SUM(C3:C62)</f>
        <v>102</v>
      </c>
    </row>
    <row r="64" ht="12.75">
      <c r="A64" s="2"/>
    </row>
    <row r="65" ht="12.75">
      <c r="A6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3">
      <selection activeCell="D27" sqref="D27:G28"/>
    </sheetView>
  </sheetViews>
  <sheetFormatPr defaultColWidth="9.00390625" defaultRowHeight="12.75"/>
  <cols>
    <col min="1" max="1" width="11.00390625" style="0" customWidth="1"/>
    <col min="2" max="2" width="56.875" style="0" customWidth="1"/>
  </cols>
  <sheetData>
    <row r="1" ht="20.25">
      <c r="B1" s="1" t="s">
        <v>34</v>
      </c>
    </row>
    <row r="3" spans="1:3" ht="12.75">
      <c r="A3" s="2">
        <v>1</v>
      </c>
      <c r="B3" t="s">
        <v>29</v>
      </c>
      <c r="C3">
        <v>1</v>
      </c>
    </row>
    <row r="4" spans="1:3" ht="12.75">
      <c r="A4" s="2">
        <v>2</v>
      </c>
      <c r="B4" t="s">
        <v>30</v>
      </c>
      <c r="C4">
        <v>1</v>
      </c>
    </row>
    <row r="5" spans="1:3" ht="12.75">
      <c r="A5" s="2">
        <v>3</v>
      </c>
      <c r="B5" t="s">
        <v>31</v>
      </c>
      <c r="C5">
        <v>1</v>
      </c>
    </row>
    <row r="6" spans="1:3" ht="12.75">
      <c r="A6" s="2">
        <v>4</v>
      </c>
      <c r="B6" t="s">
        <v>32</v>
      </c>
      <c r="C6">
        <v>2</v>
      </c>
    </row>
    <row r="7" spans="1:3" ht="12.75">
      <c r="A7" s="2">
        <v>5</v>
      </c>
      <c r="B7" t="s">
        <v>33</v>
      </c>
      <c r="C7">
        <v>2</v>
      </c>
    </row>
    <row r="8" spans="1:3" ht="12.75">
      <c r="A8" s="2">
        <v>6</v>
      </c>
      <c r="B8" t="s">
        <v>489</v>
      </c>
      <c r="C8">
        <v>1</v>
      </c>
    </row>
    <row r="9" spans="1:3" ht="12.75">
      <c r="A9" s="2">
        <v>7</v>
      </c>
      <c r="B9" t="s">
        <v>208</v>
      </c>
      <c r="C9">
        <v>1</v>
      </c>
    </row>
    <row r="10" spans="1:3" ht="12.75">
      <c r="A10" s="2">
        <v>8</v>
      </c>
      <c r="B10" t="s">
        <v>432</v>
      </c>
      <c r="C10">
        <v>1</v>
      </c>
    </row>
    <row r="11" spans="1:3" ht="12.75">
      <c r="A11" s="2">
        <v>9</v>
      </c>
      <c r="B11" t="s">
        <v>480</v>
      </c>
      <c r="C11">
        <v>1</v>
      </c>
    </row>
    <row r="12" spans="1:3" ht="12.75">
      <c r="A12" s="2">
        <v>10</v>
      </c>
      <c r="B12" t="s">
        <v>481</v>
      </c>
      <c r="C12">
        <v>1</v>
      </c>
    </row>
    <row r="13" spans="1:3" ht="12.75">
      <c r="A13" s="2">
        <v>11</v>
      </c>
      <c r="B13" t="s">
        <v>482</v>
      </c>
      <c r="C13">
        <v>1</v>
      </c>
    </row>
    <row r="14" spans="1:3" ht="12.75">
      <c r="A14" s="2">
        <v>12</v>
      </c>
      <c r="B14" t="s">
        <v>483</v>
      </c>
      <c r="C14">
        <v>1</v>
      </c>
    </row>
    <row r="15" spans="1:3" ht="12.75">
      <c r="A15" s="2">
        <v>13</v>
      </c>
      <c r="B15" t="s">
        <v>484</v>
      </c>
      <c r="C15">
        <v>1</v>
      </c>
    </row>
    <row r="16" spans="1:3" ht="12.75">
      <c r="A16" s="2">
        <v>14</v>
      </c>
      <c r="B16" t="s">
        <v>485</v>
      </c>
      <c r="C16">
        <v>1</v>
      </c>
    </row>
    <row r="17" spans="1:3" ht="12.75">
      <c r="A17" s="2">
        <v>15</v>
      </c>
      <c r="B17" t="s">
        <v>486</v>
      </c>
      <c r="C17">
        <v>1</v>
      </c>
    </row>
    <row r="18" spans="1:3" ht="12.75">
      <c r="A18" s="2">
        <v>16</v>
      </c>
      <c r="B18" t="s">
        <v>487</v>
      </c>
      <c r="C18">
        <v>1</v>
      </c>
    </row>
    <row r="19" spans="1:3" ht="12.75">
      <c r="A19" s="2">
        <v>17</v>
      </c>
      <c r="B19" t="s">
        <v>488</v>
      </c>
      <c r="C19">
        <v>1</v>
      </c>
    </row>
    <row r="20" spans="1:3" ht="12.75">
      <c r="A20" s="2">
        <v>18</v>
      </c>
      <c r="B20" t="s">
        <v>511</v>
      </c>
      <c r="C20">
        <v>1</v>
      </c>
    </row>
    <row r="21" spans="1:3" ht="12.75">
      <c r="A21" s="2">
        <v>19</v>
      </c>
      <c r="B21" t="s">
        <v>521</v>
      </c>
      <c r="C21">
        <v>1</v>
      </c>
    </row>
    <row r="22" spans="1:3" ht="12.75">
      <c r="A22" s="2">
        <v>20</v>
      </c>
      <c r="B22" t="s">
        <v>533</v>
      </c>
      <c r="C22">
        <v>1</v>
      </c>
    </row>
    <row r="23" spans="1:3" ht="12.75">
      <c r="A23" s="2">
        <v>21</v>
      </c>
      <c r="B23" t="s">
        <v>534</v>
      </c>
      <c r="C23">
        <v>1</v>
      </c>
    </row>
    <row r="24" spans="1:3" ht="12.75">
      <c r="A24" s="2">
        <v>22</v>
      </c>
      <c r="B24" t="s">
        <v>535</v>
      </c>
      <c r="C24">
        <v>1</v>
      </c>
    </row>
    <row r="25" spans="1:3" ht="12.75">
      <c r="A25" s="2">
        <v>23</v>
      </c>
      <c r="B25" t="s">
        <v>694</v>
      </c>
      <c r="C25">
        <v>1</v>
      </c>
    </row>
    <row r="26" spans="1:3" ht="12.75">
      <c r="A26" s="2">
        <v>24</v>
      </c>
      <c r="B26" t="s">
        <v>705</v>
      </c>
      <c r="C26">
        <v>1</v>
      </c>
    </row>
    <row r="27" spans="1:3" ht="12.75">
      <c r="A27" s="2">
        <v>25</v>
      </c>
      <c r="B27" t="s">
        <v>727</v>
      </c>
      <c r="C27">
        <v>1</v>
      </c>
    </row>
    <row r="28" spans="1:3" ht="12.75">
      <c r="A28" s="2">
        <v>26</v>
      </c>
      <c r="B28" t="s">
        <v>728</v>
      </c>
      <c r="C28">
        <v>1</v>
      </c>
    </row>
    <row r="29" spans="1:3" ht="12.75">
      <c r="A29" s="2">
        <v>27</v>
      </c>
      <c r="B29" t="s">
        <v>729</v>
      </c>
      <c r="C29">
        <v>1</v>
      </c>
    </row>
    <row r="30" spans="1:3" ht="12.75">
      <c r="A30" s="2">
        <v>28</v>
      </c>
      <c r="B30" t="s">
        <v>731</v>
      </c>
      <c r="C30">
        <v>1</v>
      </c>
    </row>
    <row r="31" spans="1:3" ht="12.75">
      <c r="A31" s="2">
        <v>29</v>
      </c>
      <c r="B31" t="s">
        <v>730</v>
      </c>
      <c r="C31">
        <v>1</v>
      </c>
    </row>
    <row r="32" spans="1:3" ht="12.75">
      <c r="A32" s="2">
        <v>30</v>
      </c>
      <c r="B32" t="s">
        <v>732</v>
      </c>
      <c r="C32">
        <v>1</v>
      </c>
    </row>
    <row r="33" spans="1:3" ht="12.75">
      <c r="A33" s="2">
        <v>31</v>
      </c>
      <c r="B33" t="s">
        <v>733</v>
      </c>
      <c r="C33">
        <v>1</v>
      </c>
    </row>
    <row r="34" spans="1:3" ht="12.75">
      <c r="A34" s="2">
        <v>32</v>
      </c>
      <c r="B34" t="s">
        <v>734</v>
      </c>
      <c r="C34">
        <v>1</v>
      </c>
    </row>
    <row r="35" spans="1:3" ht="12.75">
      <c r="A35" s="2">
        <v>33</v>
      </c>
      <c r="B35" t="s">
        <v>739</v>
      </c>
      <c r="C35">
        <v>1</v>
      </c>
    </row>
    <row r="36" ht="12.75">
      <c r="A36" s="2"/>
    </row>
    <row r="37" ht="12.75">
      <c r="A37" s="2"/>
    </row>
    <row r="38" spans="1:3" ht="12.75">
      <c r="A38" s="2"/>
      <c r="C38" s="10">
        <f>SUM(C3:C37)</f>
        <v>35</v>
      </c>
    </row>
    <row r="39" ht="12.75">
      <c r="A39" s="2"/>
    </row>
    <row r="40" ht="12.75">
      <c r="A4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10.25390625" style="0" customWidth="1"/>
    <col min="2" max="2" width="55.125" style="0" customWidth="1"/>
  </cols>
  <sheetData>
    <row r="1" ht="20.25">
      <c r="B1" s="1" t="s">
        <v>35</v>
      </c>
    </row>
    <row r="3" spans="1:3" ht="12.75">
      <c r="A3" s="2">
        <v>1</v>
      </c>
      <c r="B3" t="s">
        <v>51</v>
      </c>
      <c r="C3" s="21">
        <v>1</v>
      </c>
    </row>
    <row r="4" spans="1:3" ht="12.75">
      <c r="A4" s="2">
        <v>2</v>
      </c>
      <c r="B4" t="s">
        <v>52</v>
      </c>
      <c r="C4" s="21">
        <v>1</v>
      </c>
    </row>
    <row r="5" spans="1:3" ht="12.75">
      <c r="A5" s="2">
        <v>3</v>
      </c>
      <c r="B5" t="s">
        <v>53</v>
      </c>
      <c r="C5" s="21">
        <v>1</v>
      </c>
    </row>
    <row r="6" spans="1:3" ht="12.75">
      <c r="A6" s="2">
        <v>4</v>
      </c>
      <c r="B6" t="s">
        <v>54</v>
      </c>
      <c r="C6" s="21">
        <v>1</v>
      </c>
    </row>
    <row r="7" spans="1:3" ht="12.75">
      <c r="A7" s="2">
        <v>5</v>
      </c>
      <c r="B7" t="s">
        <v>433</v>
      </c>
      <c r="C7" s="21">
        <v>1</v>
      </c>
    </row>
    <row r="8" spans="1:3" ht="12.75">
      <c r="A8" s="2">
        <v>6</v>
      </c>
      <c r="B8" t="s">
        <v>55</v>
      </c>
      <c r="C8" s="21">
        <v>1</v>
      </c>
    </row>
    <row r="9" spans="1:3" ht="12.75">
      <c r="A9" s="2">
        <v>7</v>
      </c>
      <c r="B9" t="s">
        <v>56</v>
      </c>
      <c r="C9" s="21">
        <v>1</v>
      </c>
    </row>
    <row r="10" spans="1:3" ht="12.75">
      <c r="A10" s="2">
        <v>8</v>
      </c>
      <c r="B10" t="s">
        <v>57</v>
      </c>
      <c r="C10" s="21">
        <v>1</v>
      </c>
    </row>
    <row r="11" spans="1:3" ht="12.75">
      <c r="A11" s="2">
        <v>9</v>
      </c>
      <c r="B11" t="s">
        <v>58</v>
      </c>
      <c r="C11" s="21">
        <v>1</v>
      </c>
    </row>
    <row r="12" spans="1:3" ht="12.75">
      <c r="A12" s="2">
        <v>10</v>
      </c>
      <c r="B12" t="s">
        <v>59</v>
      </c>
      <c r="C12" s="21">
        <v>1</v>
      </c>
    </row>
    <row r="13" spans="1:3" ht="12.75">
      <c r="A13" s="2">
        <v>11</v>
      </c>
      <c r="B13" t="s">
        <v>60</v>
      </c>
      <c r="C13" s="21">
        <v>2</v>
      </c>
    </row>
    <row r="14" spans="1:3" ht="12.75">
      <c r="A14" s="2">
        <v>12</v>
      </c>
      <c r="B14" t="s">
        <v>61</v>
      </c>
      <c r="C14" s="21">
        <v>3</v>
      </c>
    </row>
    <row r="15" spans="1:3" ht="12.75">
      <c r="A15" s="2">
        <v>13</v>
      </c>
      <c r="C15" s="21"/>
    </row>
    <row r="16" spans="1:3" ht="12.75">
      <c r="A16" s="2">
        <v>14</v>
      </c>
      <c r="B16" t="s">
        <v>209</v>
      </c>
      <c r="C16" s="21">
        <v>1</v>
      </c>
    </row>
    <row r="17" spans="1:3" ht="12.75">
      <c r="A17" s="2">
        <v>15</v>
      </c>
      <c r="B17" t="s">
        <v>210</v>
      </c>
      <c r="C17" s="21">
        <v>1</v>
      </c>
    </row>
    <row r="18" spans="1:3" ht="12.75">
      <c r="A18" s="2">
        <v>16</v>
      </c>
      <c r="B18" t="s">
        <v>361</v>
      </c>
      <c r="C18" s="21">
        <v>1</v>
      </c>
    </row>
    <row r="19" spans="1:3" ht="12.75">
      <c r="A19" s="2">
        <v>17</v>
      </c>
      <c r="B19" t="s">
        <v>559</v>
      </c>
      <c r="C19" s="21">
        <v>1</v>
      </c>
    </row>
    <row r="20" spans="1:3" ht="12.75">
      <c r="A20" s="2">
        <v>18</v>
      </c>
      <c r="B20" t="s">
        <v>551</v>
      </c>
      <c r="C20" s="21">
        <v>1</v>
      </c>
    </row>
    <row r="21" spans="1:3" ht="12.75">
      <c r="A21" s="2">
        <v>19</v>
      </c>
      <c r="B21" t="s">
        <v>552</v>
      </c>
      <c r="C21" s="21">
        <v>1</v>
      </c>
    </row>
    <row r="22" spans="1:3" ht="12.75">
      <c r="A22" s="2">
        <v>20</v>
      </c>
      <c r="B22" t="s">
        <v>553</v>
      </c>
      <c r="C22" s="21">
        <v>1</v>
      </c>
    </row>
    <row r="23" spans="1:3" ht="12.75">
      <c r="A23" s="2">
        <v>21</v>
      </c>
      <c r="B23" t="s">
        <v>554</v>
      </c>
      <c r="C23" s="21">
        <v>1</v>
      </c>
    </row>
    <row r="24" spans="1:3" ht="12.75">
      <c r="A24" s="2">
        <v>22</v>
      </c>
      <c r="B24" t="s">
        <v>555</v>
      </c>
      <c r="C24" s="21">
        <v>1</v>
      </c>
    </row>
    <row r="25" spans="1:3" ht="12.75">
      <c r="A25" s="2">
        <v>23</v>
      </c>
      <c r="B25" t="s">
        <v>556</v>
      </c>
      <c r="C25" s="21">
        <v>1</v>
      </c>
    </row>
    <row r="26" spans="1:3" ht="12.75">
      <c r="A26" s="2">
        <v>24</v>
      </c>
      <c r="B26" t="s">
        <v>557</v>
      </c>
      <c r="C26" s="21">
        <v>1</v>
      </c>
    </row>
    <row r="27" spans="1:3" ht="12.75">
      <c r="A27" s="2">
        <v>25</v>
      </c>
      <c r="B27" t="s">
        <v>558</v>
      </c>
      <c r="C27" s="21">
        <v>1</v>
      </c>
    </row>
    <row r="28" spans="1:3" ht="12.75">
      <c r="A28" s="2">
        <v>26</v>
      </c>
      <c r="B28" t="s">
        <v>695</v>
      </c>
      <c r="C28" s="21">
        <v>1</v>
      </c>
    </row>
    <row r="29" spans="1:3" ht="12.75">
      <c r="A29" s="2">
        <v>27</v>
      </c>
      <c r="B29" t="s">
        <v>735</v>
      </c>
      <c r="C29" s="30">
        <v>1</v>
      </c>
    </row>
    <row r="30" spans="1:3" ht="12.75">
      <c r="A30" s="2">
        <v>28</v>
      </c>
      <c r="B30" t="s">
        <v>736</v>
      </c>
      <c r="C30" s="30">
        <v>1</v>
      </c>
    </row>
    <row r="31" spans="1:3" ht="12.75">
      <c r="A31" s="2"/>
      <c r="C31" s="21"/>
    </row>
    <row r="32" spans="1:3" ht="12.75">
      <c r="A32" s="2"/>
      <c r="C32" s="21"/>
    </row>
    <row r="33" ht="12.75">
      <c r="C33">
        <f>SUM(C3:C30)</f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D24" sqref="D24:D25"/>
    </sheetView>
  </sheetViews>
  <sheetFormatPr defaultColWidth="9.00390625" defaultRowHeight="12.75"/>
  <cols>
    <col min="1" max="1" width="9.00390625" style="0" customWidth="1"/>
    <col min="2" max="2" width="58.125" style="0" customWidth="1"/>
    <col min="3" max="3" width="6.125" style="0" customWidth="1"/>
  </cols>
  <sheetData>
    <row r="1" ht="20.25">
      <c r="B1" s="1" t="s">
        <v>38</v>
      </c>
    </row>
    <row r="3" spans="1:3" ht="12.75">
      <c r="A3" s="2">
        <v>1</v>
      </c>
      <c r="B3" t="s">
        <v>62</v>
      </c>
      <c r="C3">
        <v>1</v>
      </c>
    </row>
    <row r="4" spans="1:3" ht="12.75">
      <c r="A4" s="2">
        <v>2</v>
      </c>
      <c r="B4" t="s">
        <v>63</v>
      </c>
      <c r="C4">
        <v>1</v>
      </c>
    </row>
    <row r="5" spans="1:3" ht="12.75">
      <c r="A5" s="2">
        <v>3</v>
      </c>
      <c r="B5" t="s">
        <v>64</v>
      </c>
      <c r="C5">
        <v>1</v>
      </c>
    </row>
    <row r="6" spans="1:3" ht="12.75">
      <c r="A6" s="2">
        <v>4</v>
      </c>
      <c r="B6" t="s">
        <v>213</v>
      </c>
      <c r="C6">
        <v>1</v>
      </c>
    </row>
    <row r="7" spans="1:3" ht="12.75">
      <c r="A7" s="2">
        <v>5</v>
      </c>
      <c r="B7" t="s">
        <v>65</v>
      </c>
      <c r="C7">
        <v>1</v>
      </c>
    </row>
    <row r="8" spans="1:3" ht="12.75">
      <c r="A8" s="2">
        <v>6</v>
      </c>
      <c r="B8" t="s">
        <v>211</v>
      </c>
      <c r="C8">
        <v>1</v>
      </c>
    </row>
    <row r="9" spans="1:3" ht="12.75">
      <c r="A9" s="2">
        <v>7</v>
      </c>
      <c r="B9" t="s">
        <v>212</v>
      </c>
      <c r="C9">
        <v>1</v>
      </c>
    </row>
    <row r="10" spans="1:3" ht="12.75">
      <c r="A10" s="2">
        <v>8</v>
      </c>
      <c r="B10" t="s">
        <v>495</v>
      </c>
      <c r="C10">
        <v>1</v>
      </c>
    </row>
    <row r="11" spans="1:3" ht="12.75">
      <c r="A11" s="2">
        <v>9</v>
      </c>
      <c r="B11" t="s">
        <v>496</v>
      </c>
      <c r="C11">
        <v>1</v>
      </c>
    </row>
    <row r="12" spans="1:3" ht="12.75">
      <c r="A12" s="2">
        <v>10</v>
      </c>
      <c r="B12" t="s">
        <v>497</v>
      </c>
      <c r="C12">
        <v>2</v>
      </c>
    </row>
    <row r="13" spans="1:3" ht="12.75">
      <c r="A13" s="2">
        <v>11</v>
      </c>
      <c r="B13" t="s">
        <v>498</v>
      </c>
      <c r="C13">
        <v>1</v>
      </c>
    </row>
    <row r="14" spans="1:3" ht="12.75">
      <c r="A14" s="2">
        <v>12</v>
      </c>
      <c r="B14" t="s">
        <v>499</v>
      </c>
      <c r="C14">
        <v>2</v>
      </c>
    </row>
    <row r="15" spans="1:3" ht="12.75">
      <c r="A15" s="2">
        <v>13</v>
      </c>
      <c r="B15" t="s">
        <v>522</v>
      </c>
      <c r="C15">
        <v>1</v>
      </c>
    </row>
    <row r="16" spans="1:3" ht="12.75">
      <c r="A16" s="2">
        <v>14</v>
      </c>
      <c r="B16" t="s">
        <v>537</v>
      </c>
      <c r="C16">
        <v>1</v>
      </c>
    </row>
    <row r="17" spans="1:3" ht="12.75">
      <c r="A17" s="2">
        <v>15</v>
      </c>
      <c r="B17" t="s">
        <v>538</v>
      </c>
      <c r="C17">
        <v>1</v>
      </c>
    </row>
    <row r="18" spans="1:3" ht="12.75">
      <c r="A18" s="2">
        <v>16</v>
      </c>
      <c r="B18" t="s">
        <v>536</v>
      </c>
      <c r="C18">
        <v>1</v>
      </c>
    </row>
    <row r="19" spans="1:3" ht="12.75">
      <c r="A19" s="2">
        <v>17</v>
      </c>
      <c r="B19" t="s">
        <v>644</v>
      </c>
      <c r="C19">
        <v>1</v>
      </c>
    </row>
    <row r="20" spans="1:3" ht="12.75">
      <c r="A20" s="2">
        <v>18</v>
      </c>
      <c r="B20" t="s">
        <v>691</v>
      </c>
      <c r="C20">
        <v>1</v>
      </c>
    </row>
    <row r="21" spans="1:3" ht="12.75">
      <c r="A21" s="2">
        <v>19</v>
      </c>
      <c r="B21" t="s">
        <v>692</v>
      </c>
      <c r="C21">
        <v>1</v>
      </c>
    </row>
    <row r="22" spans="1:3" ht="12.75">
      <c r="A22" s="2">
        <v>20</v>
      </c>
      <c r="B22" t="s">
        <v>693</v>
      </c>
      <c r="C22">
        <v>1</v>
      </c>
    </row>
    <row r="23" spans="1:3" ht="12.75">
      <c r="A23" s="2">
        <v>21</v>
      </c>
      <c r="B23" t="s">
        <v>711</v>
      </c>
      <c r="C23">
        <v>1</v>
      </c>
    </row>
    <row r="24" spans="1:3" ht="12.75">
      <c r="A24" s="2">
        <v>22</v>
      </c>
      <c r="B24" t="s">
        <v>719</v>
      </c>
      <c r="C24">
        <v>1</v>
      </c>
    </row>
    <row r="25" spans="1:3" ht="12.75">
      <c r="A25" s="2">
        <v>23</v>
      </c>
      <c r="B25" t="s">
        <v>720</v>
      </c>
      <c r="C25">
        <v>1</v>
      </c>
    </row>
    <row r="28" ht="12.75">
      <c r="C28">
        <f>SUM(C3:C27)</f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7">
      <selection activeCell="D29" sqref="D29"/>
    </sheetView>
  </sheetViews>
  <sheetFormatPr defaultColWidth="9.00390625" defaultRowHeight="12.75"/>
  <cols>
    <col min="1" max="1" width="11.25390625" style="0" customWidth="1"/>
    <col min="2" max="2" width="54.875" style="0" customWidth="1"/>
  </cols>
  <sheetData>
    <row r="1" ht="20.25">
      <c r="B1" s="1" t="s">
        <v>39</v>
      </c>
    </row>
    <row r="3" spans="1:3" ht="12.75">
      <c r="A3" s="2">
        <v>1</v>
      </c>
      <c r="B3" t="s">
        <v>66</v>
      </c>
      <c r="C3">
        <v>1</v>
      </c>
    </row>
    <row r="4" spans="1:3" ht="12.75">
      <c r="A4" s="2">
        <v>2</v>
      </c>
      <c r="B4" t="s">
        <v>23</v>
      </c>
      <c r="C4">
        <v>1</v>
      </c>
    </row>
    <row r="5" spans="1:3" ht="12.75">
      <c r="A5" s="2">
        <v>3</v>
      </c>
      <c r="B5" t="s">
        <v>67</v>
      </c>
      <c r="C5">
        <v>1</v>
      </c>
    </row>
    <row r="6" spans="1:3" ht="12.75">
      <c r="A6" s="2">
        <v>4</v>
      </c>
      <c r="B6" t="s">
        <v>68</v>
      </c>
      <c r="C6">
        <v>2</v>
      </c>
    </row>
    <row r="7" spans="1:3" ht="12.75">
      <c r="A7" s="2">
        <v>5</v>
      </c>
      <c r="B7" t="s">
        <v>380</v>
      </c>
      <c r="C7">
        <v>2</v>
      </c>
    </row>
    <row r="8" spans="1:3" ht="12.75">
      <c r="A8" s="2">
        <v>6</v>
      </c>
      <c r="B8" t="s">
        <v>214</v>
      </c>
      <c r="C8">
        <v>1</v>
      </c>
    </row>
    <row r="9" spans="1:3" ht="12.75">
      <c r="A9" s="2">
        <v>7</v>
      </c>
      <c r="B9" t="s">
        <v>544</v>
      </c>
      <c r="C9">
        <v>2</v>
      </c>
    </row>
    <row r="10" spans="1:3" ht="12.75">
      <c r="A10" s="5">
        <v>8</v>
      </c>
      <c r="B10" t="s">
        <v>215</v>
      </c>
      <c r="C10">
        <v>1</v>
      </c>
    </row>
    <row r="11" spans="1:3" ht="12.75">
      <c r="A11" s="2">
        <v>9</v>
      </c>
      <c r="B11" t="s">
        <v>545</v>
      </c>
      <c r="C11">
        <v>2</v>
      </c>
    </row>
    <row r="12" spans="1:3" ht="12.75">
      <c r="A12" s="2">
        <v>10</v>
      </c>
      <c r="B12" t="s">
        <v>216</v>
      </c>
      <c r="C12">
        <v>1</v>
      </c>
    </row>
    <row r="13" spans="1:3" ht="12.75">
      <c r="A13" s="2">
        <v>11</v>
      </c>
      <c r="B13" t="s">
        <v>217</v>
      </c>
      <c r="C13">
        <v>1</v>
      </c>
    </row>
    <row r="14" spans="1:3" ht="12.75">
      <c r="A14" s="2">
        <v>12</v>
      </c>
      <c r="B14" t="s">
        <v>218</v>
      </c>
      <c r="C14">
        <v>1</v>
      </c>
    </row>
    <row r="15" spans="1:3" ht="12.75">
      <c r="A15" s="2">
        <v>13</v>
      </c>
      <c r="B15" t="s">
        <v>434</v>
      </c>
      <c r="C15">
        <v>1</v>
      </c>
    </row>
    <row r="16" spans="1:3" ht="12.75">
      <c r="A16" s="2">
        <v>14</v>
      </c>
      <c r="B16" t="s">
        <v>446</v>
      </c>
      <c r="C16">
        <v>1</v>
      </c>
    </row>
    <row r="17" spans="1:3" ht="12.75">
      <c r="A17" s="2">
        <v>15</v>
      </c>
      <c r="B17" t="s">
        <v>457</v>
      </c>
      <c r="C17">
        <v>1</v>
      </c>
    </row>
    <row r="18" spans="1:3" ht="12.75">
      <c r="A18" s="2">
        <v>16</v>
      </c>
      <c r="B18" t="s">
        <v>515</v>
      </c>
      <c r="C18">
        <v>1</v>
      </c>
    </row>
    <row r="19" spans="1:3" ht="12.75">
      <c r="A19" s="2">
        <v>17</v>
      </c>
      <c r="B19" t="s">
        <v>539</v>
      </c>
      <c r="C19">
        <v>1</v>
      </c>
    </row>
    <row r="20" spans="1:3" ht="12.75">
      <c r="A20" s="2">
        <v>18</v>
      </c>
      <c r="B20" t="s">
        <v>540</v>
      </c>
      <c r="C20">
        <v>1</v>
      </c>
    </row>
    <row r="21" spans="1:3" ht="12.75">
      <c r="A21" s="2">
        <v>19</v>
      </c>
      <c r="B21" t="s">
        <v>546</v>
      </c>
      <c r="C21">
        <v>2</v>
      </c>
    </row>
    <row r="22" spans="1:3" ht="12.75">
      <c r="A22" s="2">
        <v>20</v>
      </c>
      <c r="B22" t="s">
        <v>547</v>
      </c>
      <c r="C22">
        <v>2</v>
      </c>
    </row>
    <row r="23" spans="1:3" ht="12.75">
      <c r="A23" s="2">
        <v>21</v>
      </c>
      <c r="B23" t="s">
        <v>548</v>
      </c>
      <c r="C23">
        <v>2</v>
      </c>
    </row>
    <row r="24" spans="1:3" ht="12.75">
      <c r="A24" s="2">
        <v>22</v>
      </c>
      <c r="B24" t="s">
        <v>549</v>
      </c>
      <c r="C24">
        <v>2</v>
      </c>
    </row>
    <row r="25" spans="1:3" ht="12.75">
      <c r="A25" s="2">
        <v>23</v>
      </c>
      <c r="B25" t="s">
        <v>550</v>
      </c>
      <c r="C25">
        <v>2</v>
      </c>
    </row>
    <row r="26" spans="1:3" ht="12.75">
      <c r="A26" s="2">
        <v>24</v>
      </c>
      <c r="B26" t="s">
        <v>647</v>
      </c>
      <c r="C26">
        <v>1</v>
      </c>
    </row>
    <row r="27" spans="1:3" ht="12.75">
      <c r="A27" s="2">
        <v>25</v>
      </c>
      <c r="B27" t="s">
        <v>648</v>
      </c>
      <c r="C27">
        <v>1</v>
      </c>
    </row>
    <row r="28" spans="1:3" ht="12.75">
      <c r="A28" s="2">
        <v>26</v>
      </c>
      <c r="B28" t="s">
        <v>649</v>
      </c>
      <c r="C28">
        <v>1</v>
      </c>
    </row>
    <row r="29" spans="1:3" ht="12.75">
      <c r="A29" s="2">
        <v>27</v>
      </c>
      <c r="B29" t="s">
        <v>696</v>
      </c>
      <c r="C29">
        <v>1</v>
      </c>
    </row>
    <row r="30" ht="12.75">
      <c r="A30" s="2"/>
    </row>
    <row r="31" ht="12.75">
      <c r="A31" s="2"/>
    </row>
    <row r="32" ht="12.75">
      <c r="C32">
        <f>SUM(C3:C29)</f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5">
      <selection activeCell="B17" sqref="B17"/>
    </sheetView>
  </sheetViews>
  <sheetFormatPr defaultColWidth="9.00390625" defaultRowHeight="12.75"/>
  <cols>
    <col min="1" max="1" width="10.875" style="0" customWidth="1"/>
    <col min="2" max="2" width="55.125" style="0" customWidth="1"/>
  </cols>
  <sheetData>
    <row r="1" ht="20.25">
      <c r="B1" s="1" t="s">
        <v>40</v>
      </c>
    </row>
    <row r="3" spans="1:3" ht="12.75">
      <c r="A3" s="2">
        <v>1</v>
      </c>
      <c r="B3" t="s">
        <v>69</v>
      </c>
      <c r="C3">
        <v>1</v>
      </c>
    </row>
    <row r="4" spans="1:3" ht="12.75">
      <c r="A4" s="2">
        <v>2</v>
      </c>
      <c r="B4" t="s">
        <v>70</v>
      </c>
      <c r="C4">
        <v>1</v>
      </c>
    </row>
    <row r="5" spans="1:3" ht="12.75">
      <c r="A5" s="2">
        <v>3</v>
      </c>
      <c r="B5" t="s">
        <v>71</v>
      </c>
      <c r="C5">
        <v>1</v>
      </c>
    </row>
    <row r="6" spans="1:3" ht="12.75">
      <c r="A6" s="2">
        <v>4</v>
      </c>
      <c r="B6" t="s">
        <v>219</v>
      </c>
      <c r="C6">
        <v>1</v>
      </c>
    </row>
    <row r="7" spans="1:3" ht="12.75">
      <c r="A7" s="2">
        <v>5</v>
      </c>
      <c r="B7" t="s">
        <v>162</v>
      </c>
      <c r="C7">
        <v>10</v>
      </c>
    </row>
    <row r="8" spans="1:3" ht="12.75">
      <c r="A8" s="2">
        <v>6</v>
      </c>
      <c r="B8" t="s">
        <v>379</v>
      </c>
      <c r="C8">
        <v>1</v>
      </c>
    </row>
    <row r="9" spans="1:3" ht="12.75">
      <c r="A9" s="2">
        <v>7</v>
      </c>
      <c r="B9" t="s">
        <v>386</v>
      </c>
      <c r="C9">
        <v>1</v>
      </c>
    </row>
    <row r="10" spans="1:3" ht="12.75">
      <c r="A10" s="2">
        <v>8</v>
      </c>
      <c r="B10" t="s">
        <v>387</v>
      </c>
      <c r="C10">
        <v>1</v>
      </c>
    </row>
    <row r="11" spans="1:3" ht="12.75">
      <c r="A11" s="2">
        <v>9</v>
      </c>
      <c r="B11" t="s">
        <v>422</v>
      </c>
      <c r="C11">
        <v>1</v>
      </c>
    </row>
    <row r="12" spans="1:3" ht="12.75">
      <c r="A12" s="2">
        <v>10</v>
      </c>
      <c r="B12" t="s">
        <v>430</v>
      </c>
      <c r="C12">
        <v>1</v>
      </c>
    </row>
    <row r="13" spans="1:3" ht="12.75">
      <c r="A13" s="2">
        <v>11</v>
      </c>
      <c r="B13" t="s">
        <v>423</v>
      </c>
      <c r="C13">
        <v>1</v>
      </c>
    </row>
    <row r="14" spans="1:3" ht="12.75">
      <c r="A14" s="2">
        <v>12</v>
      </c>
      <c r="B14" t="s">
        <v>424</v>
      </c>
      <c r="C14">
        <v>1</v>
      </c>
    </row>
    <row r="15" spans="1:3" ht="12.75">
      <c r="A15" s="2">
        <v>13</v>
      </c>
      <c r="B15" t="s">
        <v>425</v>
      </c>
      <c r="C15">
        <v>1</v>
      </c>
    </row>
    <row r="16" spans="1:3" ht="12.75">
      <c r="A16" s="2">
        <v>14</v>
      </c>
      <c r="B16" t="s">
        <v>454</v>
      </c>
      <c r="C16">
        <v>1</v>
      </c>
    </row>
    <row r="17" spans="1:3" ht="12.75">
      <c r="A17" s="2">
        <v>15</v>
      </c>
      <c r="B17" t="s">
        <v>456</v>
      </c>
      <c r="C17">
        <v>1</v>
      </c>
    </row>
    <row r="18" spans="1:3" ht="12.75">
      <c r="A18" s="2">
        <v>16</v>
      </c>
      <c r="B18" t="s">
        <v>516</v>
      </c>
      <c r="C18">
        <v>1</v>
      </c>
    </row>
    <row r="19" spans="1:3" ht="12.75">
      <c r="A19" s="2">
        <v>17</v>
      </c>
      <c r="B19" t="s">
        <v>596</v>
      </c>
      <c r="C19">
        <v>1</v>
      </c>
    </row>
    <row r="20" spans="1:3" ht="12.75">
      <c r="A20" s="2">
        <v>18</v>
      </c>
      <c r="B20" t="s">
        <v>597</v>
      </c>
      <c r="C20">
        <v>2</v>
      </c>
    </row>
    <row r="21" spans="1:3" ht="12.75">
      <c r="A21" s="2">
        <v>19</v>
      </c>
      <c r="B21" t="s">
        <v>598</v>
      </c>
      <c r="C21">
        <v>2</v>
      </c>
    </row>
    <row r="22" spans="1:3" ht="12.75">
      <c r="A22" s="2">
        <v>20</v>
      </c>
      <c r="B22" t="s">
        <v>610</v>
      </c>
      <c r="C22">
        <v>3</v>
      </c>
    </row>
    <row r="23" spans="1:3" ht="12.75">
      <c r="A23" s="2">
        <v>21</v>
      </c>
      <c r="B23" t="s">
        <v>611</v>
      </c>
      <c r="C23">
        <v>3</v>
      </c>
    </row>
    <row r="24" spans="1:3" ht="12.75">
      <c r="A24" s="2">
        <v>22</v>
      </c>
      <c r="B24" t="s">
        <v>623</v>
      </c>
      <c r="C24">
        <v>2</v>
      </c>
    </row>
    <row r="25" spans="1:3" ht="12.75">
      <c r="A25" s="2">
        <v>23</v>
      </c>
      <c r="B25" t="s">
        <v>624</v>
      </c>
      <c r="C25">
        <v>1</v>
      </c>
    </row>
    <row r="26" spans="1:3" ht="12.75">
      <c r="A26" s="2">
        <v>24</v>
      </c>
      <c r="B26" t="s">
        <v>672</v>
      </c>
      <c r="C26">
        <v>1</v>
      </c>
    </row>
    <row r="27" spans="1:3" ht="12.75">
      <c r="A27" s="2">
        <v>25</v>
      </c>
      <c r="B27" t="s">
        <v>699</v>
      </c>
      <c r="C27">
        <v>1</v>
      </c>
    </row>
    <row r="28" ht="12.75">
      <c r="A28" s="2"/>
    </row>
    <row r="29" ht="12.75">
      <c r="C29">
        <f>SUM(C3:C28)</f>
        <v>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вика</dc:creator>
  <cp:keywords/>
  <dc:description/>
  <cp:lastModifiedBy>канцелярия</cp:lastModifiedBy>
  <cp:lastPrinted>2010-08-23T04:49:40Z</cp:lastPrinted>
  <dcterms:created xsi:type="dcterms:W3CDTF">2008-01-08T13:42:05Z</dcterms:created>
  <dcterms:modified xsi:type="dcterms:W3CDTF">2015-03-05T03:59:17Z</dcterms:modified>
  <cp:category/>
  <cp:version/>
  <cp:contentType/>
  <cp:contentStatus/>
</cp:coreProperties>
</file>